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FI\Propuesta de Web\Diseño Pag Web\Componente 3\"/>
    </mc:Choice>
  </mc:AlternateContent>
  <bookViews>
    <workbookView xWindow="0" yWindow="0" windowWidth="20490" windowHeight="7155"/>
  </bookViews>
  <sheets>
    <sheet name="RESUMEN DJI" sheetId="1" r:id="rId1"/>
    <sheet name="EC" sheetId="2" r:id="rId2"/>
    <sheet name="COMITE" sheetId="3" r:id="rId3"/>
    <sheet name="SERVIDORES " sheetId="4" r:id="rId4"/>
  </sheets>
  <definedNames>
    <definedName name="_xlnm._FilterDatabase" localSheetId="2" hidden="1">COMITE!$A$3:$O$19</definedName>
    <definedName name="_xlnm._FilterDatabase" localSheetId="1" hidden="1">EC!$A$4:$P$4</definedName>
    <definedName name="_xlnm._FilterDatabase" localSheetId="3" hidden="1">'SERVIDORES '!$A$2:$O$12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D8" i="1"/>
  <c r="E8" i="1"/>
  <c r="C8" i="1" l="1"/>
</calcChain>
</file>

<file path=xl/sharedStrings.xml><?xml version="1.0" encoding="utf-8"?>
<sst xmlns="http://schemas.openxmlformats.org/spreadsheetml/2006/main" count="559" uniqueCount="295">
  <si>
    <t>N°</t>
  </si>
  <si>
    <t>DESCRIPCION</t>
  </si>
  <si>
    <t>DJI VIGENTES</t>
  </si>
  <si>
    <t>INFORMACION COMPLEMENTARIA DE PENDIENTES</t>
  </si>
  <si>
    <t>PRESENTARON DJI</t>
  </si>
  <si>
    <t>PENDIENTES DE PRESENTAR</t>
  </si>
  <si>
    <t>PENDIENTES FUERA DE PLAZO</t>
  </si>
  <si>
    <t>PENDIENTES DENTRO DEL PLAZO</t>
  </si>
  <si>
    <t>PENDIENTES SIN DNI e</t>
  </si>
  <si>
    <t>1</t>
  </si>
  <si>
    <t>2</t>
  </si>
  <si>
    <t>3</t>
  </si>
  <si>
    <t>Apellidos y Nombres</t>
  </si>
  <si>
    <t>Unidad Orgánica</t>
  </si>
  <si>
    <t>Cargo y/o Función</t>
  </si>
  <si>
    <t>Régimen Laboral o Modalidad Contractual</t>
  </si>
  <si>
    <t>Fecha de Designación del cargo y/o función que obligue a presentar su DJI</t>
  </si>
  <si>
    <t>DECLARACIÓN JURADA DE INTERESES</t>
  </si>
  <si>
    <t>¿Cuenta con DNI Electrónico?</t>
  </si>
  <si>
    <t>DENTRO DEL PLAZO LEGAL</t>
  </si>
  <si>
    <t>RESUMEN DE OBLIGADOS EN EL MARCO DE LA LEY N° 31227</t>
  </si>
  <si>
    <t>ANEXO N° 01 - FORMATO DE REGISTRO DE LOS OBLIGADOS EN EL MARCO DE LA LEY N° 31227</t>
  </si>
  <si>
    <t>FECHA DE ELABORACION: 31.01.2022</t>
  </si>
  <si>
    <t>* Identificación de Sujetos Obligados a presentar su DJI según Ley N° 31227</t>
  </si>
  <si>
    <t>La referida normativa establece la relación de los sujetos obligados a presentar la declaración jurada de intereses en la plataforma SIDJI contemplado en el artículo 3 de la Ley y en el artículo 8 de su Reglamento.</t>
  </si>
  <si>
    <t>4</t>
  </si>
  <si>
    <t>5</t>
  </si>
  <si>
    <t>Fecha de presentación de CESE</t>
  </si>
  <si>
    <t>Fecha de presentación PERIÓDICA</t>
  </si>
  <si>
    <t>Fecha de presentación de  INICIO</t>
  </si>
  <si>
    <t>¿Presentó DJI? SI/NO</t>
  </si>
  <si>
    <t>OBSERVACIONES: FIRMA DIGITAL O FIRMA MANUSCRITA</t>
  </si>
  <si>
    <t>(COMITÉ)PERSONAL DE COMITÉS DE PROCESOS DE SELECCIÓN Y LOS QUE MANEJAN FONDOS O BIENES DEL ESTADO Y OTROS.</t>
  </si>
  <si>
    <t>(EC)EMPLEADOS DE CONFIANZA, FUNCIONARIOS, ASESORES  Y CONSULTORES</t>
  </si>
  <si>
    <t>(SERVIDORES)OTROS SERVIDORES Y TERCEROS</t>
  </si>
  <si>
    <t>Obligado a presentar: Inciso al que corresponde de acuerdo a la tabla de sujetos obligados * (artículo 8 de su Reglamento)</t>
  </si>
  <si>
    <t>Correo electrónico</t>
  </si>
  <si>
    <t xml:space="preserve">EMPLEADOS DE CONFIANZA, FUNCIONARIOS, ASESORES  Y CONSULTORES </t>
  </si>
  <si>
    <t xml:space="preserve">SERVIDORES COMITES </t>
  </si>
  <si>
    <t xml:space="preserve">OTROS SERVIDORES Y TERCEROS </t>
  </si>
  <si>
    <t>DNI</t>
  </si>
  <si>
    <t>Celular</t>
  </si>
  <si>
    <t xml:space="preserve">CARLOS ANTONIO RODRIGUEZ MELENDEZ </t>
  </si>
  <si>
    <t>09944229</t>
  </si>
  <si>
    <t>Procuraduría Pública</t>
  </si>
  <si>
    <t>Procurador Público</t>
  </si>
  <si>
    <t>CAS</t>
  </si>
  <si>
    <t>SI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</si>
  <si>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</si>
  <si>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</si>
  <si>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</si>
  <si>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</si>
  <si>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</si>
  <si>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</si>
  <si>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</si>
  <si>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</si>
  <si>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</si>
  <si>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</si>
  <si>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JOSE FELISANDRO MAS CAMUS </t>
  </si>
  <si>
    <t>09633232</t>
  </si>
  <si>
    <t>Director de Normas y Registros</t>
  </si>
  <si>
    <t>Dirección de Normas y Registros</t>
  </si>
  <si>
    <t xml:space="preserve">PAUL ALEX LLAMOJA CABANILLAS </t>
  </si>
  <si>
    <t>08687871</t>
  </si>
  <si>
    <t>Jefe de la Oficina de Planeamiento y Presupuesto</t>
  </si>
  <si>
    <t>Oficina de Planeamiento y Presupuesto</t>
  </si>
  <si>
    <t>arodriguez@sbn.gob.pe</t>
  </si>
  <si>
    <t>jmas@sbn.gob.pe</t>
  </si>
  <si>
    <t>pllamoja@sbn.gob.pe</t>
  </si>
  <si>
    <t xml:space="preserve">CARLOS REATEGUI SANCHEZ </t>
  </si>
  <si>
    <t xml:space="preserve">CARLOS ALFONSO GARCIA WONG </t>
  </si>
  <si>
    <t xml:space="preserve">MARIA DEL PILAR PINEDA FLORES </t>
  </si>
  <si>
    <t xml:space="preserve">MIGUEL FORTUNATO SHERON SANCHEZ </t>
  </si>
  <si>
    <t xml:space="preserve">VANESSA SILVANA VILLAVICENCIO CANDIA </t>
  </si>
  <si>
    <t xml:space="preserve">JANETH JESSICA ALLCCA AROTOMA </t>
  </si>
  <si>
    <t xml:space="preserve">OSCAR MARTIN TORRES FERNANDEZ </t>
  </si>
  <si>
    <t xml:space="preserve">JORGE LUIS RONDON CHAVEZ </t>
  </si>
  <si>
    <t xml:space="preserve">FRANK FLEMING VILLANO </t>
  </si>
  <si>
    <t xml:space="preserve">CARLOS ALBERTO MONTOYA ZUÑIGA </t>
  </si>
  <si>
    <t>OSWALDO MANOLO ROJAS ALVARADO</t>
  </si>
  <si>
    <t>CARLOS MANUEL JUNIOR CRUZ LECARO</t>
  </si>
  <si>
    <t>CARLOS ALBERTO SIPION VALDIVIA</t>
  </si>
  <si>
    <t>ESTEBAN DANIEL QUISPE OBREGON</t>
  </si>
  <si>
    <t>07279761</t>
  </si>
  <si>
    <t>ffleming@sbn.gob.pe</t>
  </si>
  <si>
    <t>cmontoya@sbn.gob.pe</t>
  </si>
  <si>
    <t>orojas@sbn.gob.pe</t>
  </si>
  <si>
    <t>ccruz@sbn.gob.pe</t>
  </si>
  <si>
    <t>csipion@sbn.gob.pe</t>
  </si>
  <si>
    <t>equispeo@sbn.gob.pe</t>
  </si>
  <si>
    <t xml:space="preserve">CARLOS ENRIQUE MAZZINI OTERO </t>
  </si>
  <si>
    <t xml:space="preserve">ALDO RAUL MELGAREJO OROPEZA </t>
  </si>
  <si>
    <t>08777689</t>
  </si>
  <si>
    <t>cmazzini@sbn.gob.pe</t>
  </si>
  <si>
    <t>amelgarejo@sbn.gob.pe</t>
  </si>
  <si>
    <t>09667315</t>
  </si>
  <si>
    <t>08273629</t>
  </si>
  <si>
    <t xml:space="preserve"> 08177350</t>
  </si>
  <si>
    <t>08572244</t>
  </si>
  <si>
    <t>08163803</t>
  </si>
  <si>
    <t xml:space="preserve">06157584
</t>
  </si>
  <si>
    <t>creategui@sbn.gob.pe</t>
  </si>
  <si>
    <t>cgarcia@sbn.gob.pe</t>
  </si>
  <si>
    <t>mpineda@sbn.gob.pe</t>
  </si>
  <si>
    <t>msheron@sbn.gob.pe</t>
  </si>
  <si>
    <t>vvillavicencio@sbn.gob.pe</t>
  </si>
  <si>
    <t>jallcca@sbn.gob.pe</t>
  </si>
  <si>
    <t>otorres@sbn.gob.pe</t>
  </si>
  <si>
    <t>jrondon@sbn.gob.pe</t>
  </si>
  <si>
    <t>Subdirector de Desarrollo Inmobiliario</t>
  </si>
  <si>
    <t>Subdirección de Desarrollo Inmobiliario</t>
  </si>
  <si>
    <t>Subdirección de Administración del Patrimonio Estatal</t>
  </si>
  <si>
    <t>Subdirección de Supervisión</t>
  </si>
  <si>
    <t>Subdirector de Administración del Patrimonio Estatal</t>
  </si>
  <si>
    <t>Subdirector de Supervisión</t>
  </si>
  <si>
    <t>Sudirección de Registro y Catastro</t>
  </si>
  <si>
    <t>Subdirector de Registro y Catastro</t>
  </si>
  <si>
    <t>Subdirección de Normas y Capacitación</t>
  </si>
  <si>
    <t>Subdirectora de Normas y Capacitación</t>
  </si>
  <si>
    <t>Supervisora del Sistema Administrativo de Tesorería</t>
  </si>
  <si>
    <t>Supervisor del Sistema Administrativo de Abastecimiento</t>
  </si>
  <si>
    <t>Supervisor del Ámbito de Tecnologías de la Información</t>
  </si>
  <si>
    <t>Sistema Administrativo de Abastecimiento</t>
  </si>
  <si>
    <t>Ámbito de Tecnologías de la Información</t>
  </si>
  <si>
    <t>Sistema Administrativo de Tesorería</t>
  </si>
  <si>
    <t>avelez@sbn.gob.pe</t>
  </si>
  <si>
    <t>CYNTHIA RAQUEL RUDAS MURGA</t>
  </si>
  <si>
    <t>FAG</t>
  </si>
  <si>
    <t>crudas@sbn.gob.pe</t>
  </si>
  <si>
    <t>Alta Dirección</t>
  </si>
  <si>
    <t>Superintendente Nacional</t>
  </si>
  <si>
    <t>EDGAR JESUS LUCIO ROQUE</t>
  </si>
  <si>
    <t>elucio@sbn.gob.pe</t>
  </si>
  <si>
    <t>Oficina de Administración y Finanzas</t>
  </si>
  <si>
    <t>Jefe de la Oficina de Administración y Finanzas</t>
  </si>
  <si>
    <t>ÁNGEL MIGUEL PÉREZ SANTA CRUZ</t>
  </si>
  <si>
    <t>Dirección de Gestión del Patrimonio Estatal</t>
  </si>
  <si>
    <t>Director de Gestión del Patrimonio Estatal</t>
  </si>
  <si>
    <t>aperezs@sbn.gob.pe</t>
  </si>
  <si>
    <t>KATIA YABAR BERROCAL</t>
  </si>
  <si>
    <t>kyabar@sbn.gob.pe</t>
  </si>
  <si>
    <t>Oficina de Asesoría Jurídica</t>
  </si>
  <si>
    <t>Jefa de la Oficina de Asesoría Jurídica</t>
  </si>
  <si>
    <t>Sistema Administrativo de Personal</t>
  </si>
  <si>
    <t>Supervisor del Sistema Administrativo de Personal</t>
  </si>
  <si>
    <t>Unidad de Trámite Documentario</t>
  </si>
  <si>
    <t>Responsable de la Unidad de Trámite Documentario</t>
  </si>
  <si>
    <t>Sistema Administrativo de Contabilidad</t>
  </si>
  <si>
    <t>Supervisor del Sistema Administrativo de Contabilidad</t>
  </si>
  <si>
    <t>GINO ALEJANDRO TREJO MAGUIÑA</t>
  </si>
  <si>
    <t>Gerencia General</t>
  </si>
  <si>
    <t>Gerente General</t>
  </si>
  <si>
    <t>gtrejo@sbn.gob.pe</t>
  </si>
  <si>
    <t>Órgano de Revisión de la Propiedad Estatal</t>
  </si>
  <si>
    <t>Vocal</t>
  </si>
  <si>
    <t>SUPERVISOR DE RACIONALIZACIÓN</t>
  </si>
  <si>
    <t>SUPERVISOR DE PLANEAMIENTO</t>
  </si>
  <si>
    <t>Asesor</t>
  </si>
  <si>
    <t>Inciso N</t>
  </si>
  <si>
    <t>Inciso O</t>
  </si>
  <si>
    <t>Inciso P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</si>
  <si>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</si>
  <si>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</si>
  <si>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</si>
  <si>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</si>
  <si>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</si>
  <si>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</si>
  <si>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</si>
  <si>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</si>
  <si>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</si>
  <si>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</si>
  <si>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HERBERT DAVID DIAZ CALLE </t>
  </si>
  <si>
    <t xml:space="preserve">CESAR SAUL FERNANDEZ LAGOS </t>
  </si>
  <si>
    <t xml:space="preserve">ADRIAN ADOLFO JULIAN LOPEZ </t>
  </si>
  <si>
    <t xml:space="preserve">DAVID JHERSON RAMOS SANCHEZ </t>
  </si>
  <si>
    <t xml:space="preserve">KAREN GISELL SANTISTEBAN SANTISTEBAN </t>
  </si>
  <si>
    <t xml:space="preserve">MARIANELA SILVA USCAMAYTA </t>
  </si>
  <si>
    <t xml:space="preserve">PATRICIA ROSSIO VASQUEZ CHAVEZ </t>
  </si>
  <si>
    <t xml:space="preserve">YOVANNA ELSA VASQUEZ RUIZ </t>
  </si>
  <si>
    <t xml:space="preserve">MERCEDES MARIA ZAVALETA VILLANUEVA </t>
  </si>
  <si>
    <t>NORBERTO JUNIOR VARGAS GONZALES</t>
  </si>
  <si>
    <t>77288707</t>
  </si>
  <si>
    <t>73030119</t>
  </si>
  <si>
    <t>hdiaz@sbn.gob.pe</t>
  </si>
  <si>
    <t>10738613</t>
  </si>
  <si>
    <t>72665518</t>
  </si>
  <si>
    <t>41954802</t>
  </si>
  <si>
    <t>10578917</t>
  </si>
  <si>
    <t>09452770</t>
  </si>
  <si>
    <t>06770021</t>
  </si>
  <si>
    <t>08130622</t>
  </si>
  <si>
    <t>08160102</t>
  </si>
  <si>
    <t>ESPECIALISTA EN SERVICIOS GENERALES II</t>
  </si>
  <si>
    <t>TÉCNICO EN MANTENIMIENTO I</t>
  </si>
  <si>
    <t>3876826 / 977815368</t>
  </si>
  <si>
    <t>cfernandez@sbn.gob.pe</t>
  </si>
  <si>
    <t>ASISTENTE EN CONTRATACIONES Y SERVICIOS GENERALES</t>
  </si>
  <si>
    <t>ajulian@sbn.gob.pe</t>
  </si>
  <si>
    <t>ASISTENTE EN ABASTECIMIENTO  I</t>
  </si>
  <si>
    <t>3932607 / 998889771</t>
  </si>
  <si>
    <t>dramos@sbn.gob.pe</t>
  </si>
  <si>
    <t>TECNICO EN TESORERIA</t>
  </si>
  <si>
    <t>ksantisteban@sbn.gob.pe</t>
  </si>
  <si>
    <t>ESPECIALISTA EN CONTRATACIONES</t>
  </si>
  <si>
    <t>msilva@sbn.gob.pe</t>
  </si>
  <si>
    <t>pvasquezc@sbn.gob.pe</t>
  </si>
  <si>
    <t>ANALISTA EN CONTRATACIONES</t>
  </si>
  <si>
    <t>yvasquez@sbn.gob.pe</t>
  </si>
  <si>
    <t>ASISTENTE EN ABASTECIMIENTO  II</t>
  </si>
  <si>
    <t>3823719 / 942902111</t>
  </si>
  <si>
    <t>mzavaleta@sbn.gob.pe</t>
  </si>
  <si>
    <t>ASISTENTE ADMINISTRATIVO</t>
  </si>
  <si>
    <t>nvargasg@sbn.gob.pe</t>
  </si>
  <si>
    <t>Si</t>
  </si>
  <si>
    <t>NO</t>
  </si>
  <si>
    <t xml:space="preserve">SILVIA MAXIMA MALVACEDA MAURICIO </t>
  </si>
  <si>
    <t xml:space="preserve">WILLIAM QUISPE CHIPA </t>
  </si>
  <si>
    <t>Ámbito de Tecnología de la Información</t>
  </si>
  <si>
    <t>wquispe@sbn.gob.pe</t>
  </si>
  <si>
    <t xml:space="preserve">ANGELA MARÍA LLANTOY ROMERO </t>
  </si>
  <si>
    <t xml:space="preserve">MARIA ROSA RAMIREZ SINCHI </t>
  </si>
  <si>
    <t>06727409</t>
  </si>
  <si>
    <t>smalvaceda@sbn.gob.pe</t>
  </si>
  <si>
    <t>allantoy@sbn.gob.pe</t>
  </si>
  <si>
    <t>rramirez@sbn.gob.pe</t>
  </si>
  <si>
    <t>Secretaria Técnica de PAD</t>
  </si>
  <si>
    <t>Analista en Tesorería</t>
  </si>
  <si>
    <t>Asistente en Tesorería II</t>
  </si>
  <si>
    <t>Especialista en Redes PAD III</t>
  </si>
  <si>
    <t>Inciso T</t>
  </si>
  <si>
    <t>Inciso Q</t>
  </si>
  <si>
    <t>Inciso V</t>
  </si>
  <si>
    <t>No</t>
  </si>
  <si>
    <t>ANDY JONATHAN VELEZ ALIAGA</t>
  </si>
  <si>
    <t>FABIOLA ISABEL POZO ZERGA</t>
  </si>
  <si>
    <t xml:space="preserve">Unidad Funcional de Integridad Institucional </t>
  </si>
  <si>
    <t>Coordinadora</t>
  </si>
  <si>
    <t>fpozo@sbn.gob.pe</t>
  </si>
  <si>
    <t>Inciso x</t>
  </si>
  <si>
    <t>DIANA SOFIA PALOOMINO RAMIREZ</t>
  </si>
  <si>
    <t>dpalomino@sbn.gob.pe</t>
  </si>
  <si>
    <t>JOSHADI PAUL ZELADA CCOHUA</t>
  </si>
  <si>
    <t>TERCERO</t>
  </si>
  <si>
    <t>saa48.sbn@gmail.com</t>
  </si>
  <si>
    <t>Servicio Especializado de Ejecución Contractual</t>
  </si>
  <si>
    <t>SANTISTEBAN SANTISTEBAN KAREN GISELL</t>
  </si>
  <si>
    <t>Tecnico en Tesorería</t>
  </si>
  <si>
    <t>ROBERT HENRY ARROYO CASTAÑEDA</t>
  </si>
  <si>
    <t xml:space="preserve">Oficina de Asesoría Juridica </t>
  </si>
  <si>
    <t>Jefe de la Oficina de Asesoría Jurídica</t>
  </si>
  <si>
    <t>raguilar@sbn.gob.pe</t>
  </si>
  <si>
    <t>REX AGUILAR RAMOS</t>
  </si>
  <si>
    <t>OCI</t>
  </si>
  <si>
    <t>Especialista en Control Gubernamental en el Órgano de Control Institucional</t>
  </si>
  <si>
    <t>RAGUILAR@SBN.GOB.PE</t>
  </si>
  <si>
    <t xml:space="preserve">Inciso </t>
  </si>
  <si>
    <t>Especialista en Auditoria  III</t>
  </si>
  <si>
    <t>CAP</t>
  </si>
  <si>
    <t>anorthcote@sbn.gob.pe</t>
  </si>
  <si>
    <t xml:space="preserve">  Apoyo Especializada en Control y manejo del Sistema de Control Gubernamental </t>
  </si>
  <si>
    <t xml:space="preserve">Locador </t>
  </si>
  <si>
    <t>oci08.sbn@gmail.com</t>
  </si>
  <si>
    <t xml:space="preserve">Apoyo en el Control documentario para el OCI  </t>
  </si>
  <si>
    <t>oci12.sbn@gmail.com</t>
  </si>
  <si>
    <t xml:space="preserve">ALEXANDER GUILLERMO NORTHCOTE SANDOVAL </t>
  </si>
  <si>
    <t>ANA YULISSA MARILUZ CHOQUE</t>
  </si>
  <si>
    <t>MARIA YSABEL BLAS BORDA</t>
  </si>
  <si>
    <t>MARINA AGLAE SUBIRA FRANCO</t>
  </si>
  <si>
    <t xml:space="preserve">MANUSCRITA </t>
  </si>
  <si>
    <t>MARCO ATONIO BUSTAMANTE SALVATIERRA</t>
  </si>
  <si>
    <t>UFII</t>
  </si>
  <si>
    <t>mbustamante@sbn.gob.pe</t>
  </si>
  <si>
    <t>Inciso X</t>
  </si>
  <si>
    <t>si</t>
  </si>
  <si>
    <t>Especialista en Comunicaciones y Relaciones Públicas</t>
  </si>
  <si>
    <t>msubiria@sbn.gob.pe</t>
  </si>
  <si>
    <t>27</t>
  </si>
  <si>
    <t>28</t>
  </si>
  <si>
    <t>29</t>
  </si>
  <si>
    <t xml:space="preserve">SEENCUENTRA TRAMITANDO DNI ELECTRONICO </t>
  </si>
  <si>
    <t>LUIS ERNESTO NEYRA REGALADO</t>
  </si>
  <si>
    <t>Abogado</t>
  </si>
  <si>
    <t>LNEYRA2018@GMAIL.COM</t>
  </si>
  <si>
    <t>DEMETRIO ANTONIO ODIAGA GUEVARA</t>
  </si>
  <si>
    <t>dodiaga@sbn.gob.pe</t>
  </si>
  <si>
    <t>30</t>
  </si>
  <si>
    <t>CESE</t>
  </si>
  <si>
    <t xml:space="preserve">INICIO </t>
  </si>
  <si>
    <t>ACTUALIZACION DE DJI POR ENCARGATURA</t>
  </si>
  <si>
    <t>no</t>
  </si>
  <si>
    <t>EC- Andy Velez -DJI de Cese</t>
  </si>
  <si>
    <t>Comité- 1 tercero que esta tramitando DNI electronico</t>
  </si>
  <si>
    <t>TOTAL DE SUJETOS OBLIGADOS AL 29.04.2022</t>
  </si>
  <si>
    <t>(AL 29.04.2022)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</si>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</sst>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7"/>
      <color rgb="FFFFFFFF"/>
      <name val="Arial"/>
      <family val="2"/>
    </font>
    <font>
      <b/>
      <sz val="6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Frutiger-Light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0" fontId="7" fillId="0" borderId="0"/>
    <xf numFmtId="0" fontId="22" fillId="0" borderId="0" applyNumberFormat="0" applyFill="0" applyBorder="0" applyAlignment="0" applyProtection="0"/>
  </cellStyleXfs>
  <cellXfs count="190">
    <xf numFmtId="0" fontId="0" fillId="0" borderId="0" xfId="0"/>
    <xf numFmtId="0" fontId="5" fillId="2" borderId="1" xfId="0" applyFont="1" applyFill="1" applyBorder="1" applyAlignment="1">
      <alignment horizontal="center" vertical="center" wrapText="1" readingOrder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14" fontId="14" fillId="3" borderId="2" xfId="1" applyNumberFormat="1" applyFont="1" applyFill="1" applyBorder="1" applyAlignment="1">
      <alignment horizontal="center" vertical="center" wrapText="1"/>
    </xf>
    <xf numFmtId="14" fontId="14" fillId="3" borderId="2" xfId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4" fillId="3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7" borderId="0" xfId="0" applyFont="1" applyFill="1" applyAlignment="1">
      <alignment vertical="center"/>
    </xf>
    <xf numFmtId="0" fontId="14" fillId="7" borderId="0" xfId="0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18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4" fontId="14" fillId="3" borderId="2" xfId="1" applyNumberFormat="1" applyFont="1" applyFill="1" applyBorder="1" applyAlignment="1">
      <alignment horizontal="center" vertical="center" wrapText="1"/>
    </xf>
    <xf numFmtId="164" fontId="14" fillId="3" borderId="2" xfId="1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 readingOrder="1"/>
    </xf>
    <xf numFmtId="49" fontId="6" fillId="0" borderId="18" xfId="0" applyNumberFormat="1" applyFont="1" applyBorder="1" applyAlignment="1">
      <alignment horizontal="center" vertical="center" wrapText="1"/>
    </xf>
    <xf numFmtId="0" fontId="9" fillId="3" borderId="19" xfId="1" applyFont="1" applyFill="1" applyBorder="1" applyAlignment="1" applyProtection="1">
      <alignment horizontal="center" vertical="center" wrapText="1"/>
      <protection locked="0"/>
    </xf>
    <xf numFmtId="0" fontId="12" fillId="5" borderId="21" xfId="0" applyFont="1" applyFill="1" applyBorder="1" applyAlignment="1">
      <alignment horizontal="center" vertical="center" wrapText="1" readingOrder="1"/>
    </xf>
    <xf numFmtId="0" fontId="12" fillId="5" borderId="22" xfId="0" applyFont="1" applyFill="1" applyBorder="1" applyAlignment="1">
      <alignment horizontal="center" vertical="center" wrapText="1" readingOrder="1"/>
    </xf>
    <xf numFmtId="0" fontId="14" fillId="7" borderId="0" xfId="0" applyFont="1" applyFill="1" applyAlignment="1">
      <alignment vertical="center"/>
    </xf>
    <xf numFmtId="0" fontId="21" fillId="0" borderId="2" xfId="0" applyFont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center" vertical="center" wrapText="1"/>
    </xf>
    <xf numFmtId="164" fontId="15" fillId="3" borderId="25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23" fillId="0" borderId="26" xfId="2" applyNumberFormat="1" applyFont="1" applyFill="1" applyBorder="1" applyAlignment="1" applyProtection="1"/>
    <xf numFmtId="0" fontId="14" fillId="0" borderId="2" xfId="0" applyFont="1" applyBorder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15" fillId="3" borderId="27" xfId="0" applyNumberFormat="1" applyFont="1" applyFill="1" applyBorder="1" applyAlignment="1">
      <alignment horizontal="center" vertical="center" wrapText="1"/>
    </xf>
    <xf numFmtId="14" fontId="24" fillId="0" borderId="26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23" fillId="0" borderId="26" xfId="2" applyNumberFormat="1" applyFont="1" applyFill="1" applyBorder="1" applyAlignment="1" applyProtection="1">
      <alignment vertical="center"/>
    </xf>
    <xf numFmtId="0" fontId="23" fillId="0" borderId="26" xfId="2" applyNumberFormat="1" applyFont="1" applyFill="1" applyBorder="1" applyAlignment="1" applyProtection="1">
      <alignment horizontal="center" vertical="center"/>
    </xf>
    <xf numFmtId="164" fontId="23" fillId="3" borderId="2" xfId="2" applyNumberFormat="1" applyFont="1" applyFill="1" applyBorder="1" applyAlignment="1">
      <alignment horizontal="center" vertical="center" wrapText="1"/>
    </xf>
    <xf numFmtId="0" fontId="23" fillId="0" borderId="27" xfId="2" applyNumberFormat="1" applyFont="1" applyFill="1" applyBorder="1" applyAlignment="1" applyProtection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left" vertical="center" wrapText="1"/>
    </xf>
    <xf numFmtId="14" fontId="22" fillId="3" borderId="2" xfId="2" applyNumberFormat="1" applyFill="1" applyBorder="1" applyAlignment="1">
      <alignment horizontal="center" vertical="center" wrapText="1"/>
    </xf>
    <xf numFmtId="49" fontId="14" fillId="0" borderId="2" xfId="0" quotePrefix="1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23" fillId="0" borderId="26" xfId="2" applyNumberFormat="1" applyFont="1" applyFill="1" applyBorder="1" applyAlignment="1" applyProtection="1">
      <alignment vertical="center" wrapText="1"/>
    </xf>
    <xf numFmtId="0" fontId="15" fillId="3" borderId="2" xfId="1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14" fontId="14" fillId="0" borderId="2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4" fillId="0" borderId="2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2" fillId="0" borderId="26" xfId="2" applyNumberFormat="1" applyFill="1" applyBorder="1" applyAlignment="1" applyProtection="1">
      <alignment vertical="center"/>
    </xf>
    <xf numFmtId="14" fontId="22" fillId="3" borderId="0" xfId="2" applyNumberForma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4" fontId="15" fillId="3" borderId="28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4" fontId="14" fillId="10" borderId="2" xfId="1" applyNumberFormat="1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23" fillId="0" borderId="29" xfId="2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26" fillId="3" borderId="2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/>
    </xf>
    <xf numFmtId="14" fontId="19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quotePrefix="1" applyFont="1" applyFill="1" applyBorder="1" applyAlignment="1">
      <alignment horizontal="center" vertical="center" wrapText="1"/>
    </xf>
    <xf numFmtId="0" fontId="28" fillId="3" borderId="2" xfId="2" applyNumberFormat="1" applyFont="1" applyFill="1" applyBorder="1" applyAlignment="1" applyProtection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2" fillId="0" borderId="2" xfId="2" applyBorder="1" applyAlignment="1">
      <alignment vertical="center"/>
    </xf>
    <xf numFmtId="14" fontId="19" fillId="0" borderId="2" xfId="0" applyNumberFormat="1" applyFont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 wrapText="1"/>
    </xf>
    <xf numFmtId="0" fontId="22" fillId="0" borderId="29" xfId="2" applyNumberFormat="1" applyFill="1" applyBorder="1" applyAlignment="1" applyProtection="1">
      <alignment vertical="center" wrapText="1"/>
    </xf>
    <xf numFmtId="0" fontId="23" fillId="0" borderId="30" xfId="2" applyNumberFormat="1" applyFont="1" applyFill="1" applyBorder="1" applyAlignment="1" applyProtection="1">
      <alignment vertical="center"/>
    </xf>
    <xf numFmtId="0" fontId="0" fillId="10" borderId="0" xfId="0" applyFill="1"/>
    <xf numFmtId="49" fontId="1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wrapText="1"/>
    </xf>
    <xf numFmtId="0" fontId="29" fillId="0" borderId="2" xfId="0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 applyProtection="1">
      <alignment vertical="center" wrapText="1"/>
    </xf>
    <xf numFmtId="14" fontId="29" fillId="0" borderId="2" xfId="0" applyNumberFormat="1" applyFont="1" applyFill="1" applyBorder="1" applyAlignment="1">
      <alignment horizontal="center"/>
    </xf>
    <xf numFmtId="164" fontId="19" fillId="0" borderId="2" xfId="1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9" fillId="0" borderId="2" xfId="0" applyFont="1" applyFill="1" applyBorder="1" applyAlignment="1">
      <alignment vertical="center" wrapText="1"/>
    </xf>
    <xf numFmtId="164" fontId="26" fillId="0" borderId="2" xfId="0" applyNumberFormat="1" applyFont="1" applyFill="1" applyBorder="1" applyAlignment="1">
      <alignment horizontal="center" vertical="center" wrapText="1"/>
    </xf>
    <xf numFmtId="14" fontId="19" fillId="0" borderId="2" xfId="1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22" fillId="3" borderId="2" xfId="2" applyNumberFormat="1" applyFill="1" applyBorder="1" applyAlignment="1" applyProtection="1">
      <alignment vertical="center" wrapText="1"/>
    </xf>
    <xf numFmtId="0" fontId="29" fillId="3" borderId="2" xfId="0" applyFont="1" applyFill="1" applyBorder="1" applyAlignment="1">
      <alignment vertical="center" wrapText="1"/>
    </xf>
    <xf numFmtId="0" fontId="29" fillId="3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14" fontId="14" fillId="1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2" fillId="0" borderId="26" xfId="2" applyNumberFormat="1" applyFill="1" applyBorder="1" applyAlignment="1" applyProtection="1"/>
    <xf numFmtId="164" fontId="15" fillId="3" borderId="0" xfId="0" applyNumberFormat="1" applyFont="1" applyFill="1" applyAlignment="1">
      <alignment horizontal="center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4" fillId="10" borderId="2" xfId="0" applyNumberFormat="1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 applyProtection="1">
      <alignment horizontal="center" vertical="center" wrapText="1"/>
      <protection locked="0"/>
    </xf>
    <xf numFmtId="14" fontId="22" fillId="10" borderId="2" xfId="2" applyNumberFormat="1" applyFill="1" applyBorder="1" applyAlignment="1">
      <alignment horizontal="center" vertical="center" wrapText="1"/>
    </xf>
    <xf numFmtId="164" fontId="15" fillId="10" borderId="25" xfId="0" applyNumberFormat="1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14" fontId="0" fillId="11" borderId="0" xfId="0" applyNumberFormat="1" applyFill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1" fillId="5" borderId="20" xfId="0" applyFont="1" applyFill="1" applyBorder="1" applyAlignment="1">
      <alignment horizontal="center" vertical="center" wrapText="1" readingOrder="1"/>
    </xf>
    <xf numFmtId="0" fontId="11" fillId="5" borderId="2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18" xfId="0" applyFont="1" applyFill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center" wrapText="1" readingOrder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13" xfId="1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sipion@sbn.gob.pe" TargetMode="External"/><Relationship Id="rId13" Type="http://schemas.openxmlformats.org/officeDocument/2006/relationships/hyperlink" Target="mailto:cgarcia@sbn.gob.pe" TargetMode="External"/><Relationship Id="rId18" Type="http://schemas.openxmlformats.org/officeDocument/2006/relationships/hyperlink" Target="mailto:otorres@sbn.gob.pe" TargetMode="External"/><Relationship Id="rId26" Type="http://schemas.openxmlformats.org/officeDocument/2006/relationships/hyperlink" Target="mailto:fpozo@sbn.gob.pe" TargetMode="External"/><Relationship Id="rId3" Type="http://schemas.openxmlformats.org/officeDocument/2006/relationships/hyperlink" Target="mailto:pllamoja@sbn.gob.pe" TargetMode="External"/><Relationship Id="rId21" Type="http://schemas.openxmlformats.org/officeDocument/2006/relationships/hyperlink" Target="mailto:crudas@sbn.gob.pe" TargetMode="External"/><Relationship Id="rId7" Type="http://schemas.openxmlformats.org/officeDocument/2006/relationships/hyperlink" Target="mailto:ccruz@sbn.gob.pe" TargetMode="External"/><Relationship Id="rId12" Type="http://schemas.openxmlformats.org/officeDocument/2006/relationships/hyperlink" Target="mailto:creategui@sbn.gob.pe" TargetMode="External"/><Relationship Id="rId17" Type="http://schemas.openxmlformats.org/officeDocument/2006/relationships/hyperlink" Target="mailto:jallcca@sbn.gob.pe" TargetMode="External"/><Relationship Id="rId25" Type="http://schemas.openxmlformats.org/officeDocument/2006/relationships/hyperlink" Target="mailto:gtrejo@sbn.gob.pe" TargetMode="External"/><Relationship Id="rId2" Type="http://schemas.openxmlformats.org/officeDocument/2006/relationships/hyperlink" Target="mailto:jmas@sbn.gob.pe" TargetMode="External"/><Relationship Id="rId16" Type="http://schemas.openxmlformats.org/officeDocument/2006/relationships/hyperlink" Target="mailto:vvillavicencio@sbn.gob.pe" TargetMode="External"/><Relationship Id="rId20" Type="http://schemas.openxmlformats.org/officeDocument/2006/relationships/hyperlink" Target="mailto:avelez@sbn.gob.pe" TargetMode="External"/><Relationship Id="rId29" Type="http://schemas.openxmlformats.org/officeDocument/2006/relationships/hyperlink" Target="mailto:dodiaga@sbn.gob.pe" TargetMode="External"/><Relationship Id="rId1" Type="http://schemas.openxmlformats.org/officeDocument/2006/relationships/hyperlink" Target="mailto:arodriguez@sbn.gob.pe" TargetMode="External"/><Relationship Id="rId6" Type="http://schemas.openxmlformats.org/officeDocument/2006/relationships/hyperlink" Target="mailto:orojas@sbn.gob.pe" TargetMode="External"/><Relationship Id="rId11" Type="http://schemas.openxmlformats.org/officeDocument/2006/relationships/hyperlink" Target="mailto:amelgarejo@sbn.gob.pe" TargetMode="External"/><Relationship Id="rId24" Type="http://schemas.openxmlformats.org/officeDocument/2006/relationships/hyperlink" Target="mailto:kyabar@sbn.gob.pe" TargetMode="External"/><Relationship Id="rId5" Type="http://schemas.openxmlformats.org/officeDocument/2006/relationships/hyperlink" Target="mailto:cmontoya@sbn.gob.pe" TargetMode="External"/><Relationship Id="rId15" Type="http://schemas.openxmlformats.org/officeDocument/2006/relationships/hyperlink" Target="mailto:msheron@sbn.gob.pe" TargetMode="External"/><Relationship Id="rId23" Type="http://schemas.openxmlformats.org/officeDocument/2006/relationships/hyperlink" Target="mailto:aperezs@sbn.gob.pe" TargetMode="External"/><Relationship Id="rId28" Type="http://schemas.openxmlformats.org/officeDocument/2006/relationships/hyperlink" Target="mailto:msubiria@sbn.gob.pe" TargetMode="External"/><Relationship Id="rId10" Type="http://schemas.openxmlformats.org/officeDocument/2006/relationships/hyperlink" Target="mailto:cmazzini@sbn.gob.pe" TargetMode="External"/><Relationship Id="rId19" Type="http://schemas.openxmlformats.org/officeDocument/2006/relationships/hyperlink" Target="mailto:jrondon@sbn.gob.pe" TargetMode="External"/><Relationship Id="rId4" Type="http://schemas.openxmlformats.org/officeDocument/2006/relationships/hyperlink" Target="mailto:ffleming@sbn.gob.pe" TargetMode="External"/><Relationship Id="rId9" Type="http://schemas.openxmlformats.org/officeDocument/2006/relationships/hyperlink" Target="mailto:equispeo@sbn.gob.pe" TargetMode="External"/><Relationship Id="rId14" Type="http://schemas.openxmlformats.org/officeDocument/2006/relationships/hyperlink" Target="mailto:mpineda@sbn.gob.pe" TargetMode="External"/><Relationship Id="rId22" Type="http://schemas.openxmlformats.org/officeDocument/2006/relationships/hyperlink" Target="mailto:elucio@sbn.gob.pe" TargetMode="External"/><Relationship Id="rId27" Type="http://schemas.openxmlformats.org/officeDocument/2006/relationships/hyperlink" Target="mailto:dpalomino@sbn.gob.pe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cfernandez@sbn.gob.pe" TargetMode="External"/><Relationship Id="rId7" Type="http://schemas.openxmlformats.org/officeDocument/2006/relationships/hyperlink" Target="mailto:saa48.sbn@gmail.com" TargetMode="External"/><Relationship Id="rId2" Type="http://schemas.openxmlformats.org/officeDocument/2006/relationships/hyperlink" Target="mailto:yvasquez@sbn.gob.pe" TargetMode="External"/><Relationship Id="rId1" Type="http://schemas.openxmlformats.org/officeDocument/2006/relationships/hyperlink" Target="mailto:wquispe@sbn.gob.pe" TargetMode="External"/><Relationship Id="rId6" Type="http://schemas.openxmlformats.org/officeDocument/2006/relationships/hyperlink" Target="mailto:pvasquezc@sbn.gob.pe" TargetMode="External"/><Relationship Id="rId5" Type="http://schemas.openxmlformats.org/officeDocument/2006/relationships/hyperlink" Target="mailto:msilva@sbn.gob.pe" TargetMode="External"/><Relationship Id="rId4" Type="http://schemas.openxmlformats.org/officeDocument/2006/relationships/hyperlink" Target="mailto:ajulian@sbn.gob.p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rramirez@sbn.gob.pe" TargetMode="External"/><Relationship Id="rId7" Type="http://schemas.openxmlformats.org/officeDocument/2006/relationships/hyperlink" Target="mailto:LNEYRA2018@GMAIL.COM" TargetMode="External"/><Relationship Id="rId2" Type="http://schemas.openxmlformats.org/officeDocument/2006/relationships/hyperlink" Target="mailto:allantoy@sbn.gob.pe" TargetMode="External"/><Relationship Id="rId1" Type="http://schemas.openxmlformats.org/officeDocument/2006/relationships/hyperlink" Target="mailto:smalvaceda@sbn.gob.pe" TargetMode="External"/><Relationship Id="rId6" Type="http://schemas.openxmlformats.org/officeDocument/2006/relationships/hyperlink" Target="mailto:mbustamante@sbn.gob.pe" TargetMode="External"/><Relationship Id="rId5" Type="http://schemas.openxmlformats.org/officeDocument/2006/relationships/hyperlink" Target="mailto:RAGUILAR@SBN.GOB.PE" TargetMode="External"/><Relationship Id="rId4" Type="http://schemas.openxmlformats.org/officeDocument/2006/relationships/hyperlink" Target="mailto:ksantisteban@sbn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130" zoomScaleNormal="130" workbookViewId="0">
      <selection activeCell="B11" sqref="B11"/>
    </sheetView>
  </sheetViews>
  <sheetFormatPr baseColWidth="10" defaultRowHeight="15"/>
  <cols>
    <col min="1" max="1" width="6.28515625" customWidth="1"/>
    <col min="2" max="2" width="15.7109375" customWidth="1"/>
    <col min="8" max="8" width="14.140625" customWidth="1"/>
  </cols>
  <sheetData>
    <row r="1" spans="1:8">
      <c r="A1" s="158" t="s">
        <v>20</v>
      </c>
      <c r="B1" s="158"/>
      <c r="C1" s="158"/>
      <c r="D1" s="158"/>
      <c r="E1" s="158"/>
      <c r="F1" s="158"/>
      <c r="G1" s="158"/>
      <c r="H1" s="158"/>
    </row>
    <row r="2" spans="1:8" ht="15.75" thickBot="1">
      <c r="A2" s="159" t="s">
        <v>293</v>
      </c>
      <c r="B2" s="159"/>
      <c r="C2" s="159"/>
      <c r="D2" s="159"/>
      <c r="E2" s="159"/>
      <c r="F2" s="159"/>
      <c r="G2" s="159"/>
      <c r="H2" s="159"/>
    </row>
    <row r="3" spans="1:8" ht="34.5" customHeight="1">
      <c r="A3" s="160" t="s">
        <v>0</v>
      </c>
      <c r="B3" s="162" t="s">
        <v>1</v>
      </c>
      <c r="C3" s="162" t="s">
        <v>2</v>
      </c>
      <c r="D3" s="162"/>
      <c r="E3" s="162"/>
      <c r="F3" s="162" t="s">
        <v>3</v>
      </c>
      <c r="G3" s="162"/>
      <c r="H3" s="164"/>
    </row>
    <row r="4" spans="1:8" ht="27.75" customHeight="1">
      <c r="A4" s="161"/>
      <c r="B4" s="163"/>
      <c r="C4" s="1" t="s">
        <v>0</v>
      </c>
      <c r="D4" s="1" t="s">
        <v>4</v>
      </c>
      <c r="E4" s="1" t="s">
        <v>5</v>
      </c>
      <c r="F4" s="1" t="s">
        <v>6</v>
      </c>
      <c r="G4" s="1" t="s">
        <v>7</v>
      </c>
      <c r="H4" s="31" t="s">
        <v>8</v>
      </c>
    </row>
    <row r="5" spans="1:8" ht="78.75" customHeight="1">
      <c r="A5" s="32" t="s">
        <v>9</v>
      </c>
      <c r="B5" s="2" t="s">
        <v>33</v>
      </c>
      <c r="C5" s="3">
        <v>30</v>
      </c>
      <c r="D5" s="4">
        <v>29</v>
      </c>
      <c r="E5" s="4">
        <v>1</v>
      </c>
      <c r="F5" s="3"/>
      <c r="G5" s="3"/>
      <c r="H5" s="33"/>
    </row>
    <row r="6" spans="1:8" ht="96">
      <c r="A6" s="32" t="s">
        <v>10</v>
      </c>
      <c r="B6" s="5" t="s">
        <v>32</v>
      </c>
      <c r="C6" s="3">
        <v>12</v>
      </c>
      <c r="D6" s="6">
        <v>11</v>
      </c>
      <c r="E6" s="4">
        <v>1</v>
      </c>
      <c r="F6" s="3"/>
      <c r="G6" s="3"/>
      <c r="H6" s="33"/>
    </row>
    <row r="7" spans="1:8" ht="69" customHeight="1">
      <c r="A7" s="32" t="s">
        <v>11</v>
      </c>
      <c r="B7" s="5" t="s">
        <v>34</v>
      </c>
      <c r="C7" s="3">
        <v>10</v>
      </c>
      <c r="D7" s="6">
        <v>10</v>
      </c>
      <c r="E7" s="4">
        <v>0</v>
      </c>
      <c r="F7" s="3"/>
      <c r="G7" s="3"/>
      <c r="H7" s="33"/>
    </row>
    <row r="8" spans="1:8" ht="51.75" customHeight="1" thickBot="1">
      <c r="A8" s="156" t="s">
        <v>292</v>
      </c>
      <c r="B8" s="157"/>
      <c r="C8" s="34">
        <f>SUM(C5:C7)</f>
        <v>52</v>
      </c>
      <c r="D8" s="34">
        <f t="shared" ref="D8:E8" si="0">SUM(D5:D7)</f>
        <v>50</v>
      </c>
      <c r="E8" s="34">
        <f t="shared" si="0"/>
        <v>2</v>
      </c>
      <c r="F8" s="34">
        <f t="shared" ref="F8" si="1">SUM(F5:F7)</f>
        <v>0</v>
      </c>
      <c r="G8" s="34">
        <f t="shared" ref="G8" si="2">SUM(G5:G7)</f>
        <v>0</v>
      </c>
      <c r="H8" s="35">
        <f t="shared" ref="H8" si="3">SUM(H5:H7)</f>
        <v>0</v>
      </c>
    </row>
    <row r="10" spans="1:8" ht="30">
      <c r="A10" s="153" t="s">
        <v>9</v>
      </c>
      <c r="B10" s="153" t="s">
        <v>290</v>
      </c>
      <c r="C10" t="s">
        <v>294</v>
      </c>
    </row>
    <row r="11" spans="1:8" ht="60">
      <c r="A11" s="154">
        <v>2</v>
      </c>
      <c r="B11" s="155" t="s">
        <v>291</v>
      </c>
      <c r="C11" t="s">
        <v>294</v>
      </c>
    </row>
  </sheetData>
  <mergeCells count="7">
    <mergeCell ref="A8:B8"/>
    <mergeCell ref="A1:H1"/>
    <mergeCell ref="A2:H2"/>
    <mergeCell ref="A3:A4"/>
    <mergeCell ref="B3:B4"/>
    <mergeCell ref="C3:E3"/>
    <mergeCell ref="F3:H3"/>
  </mergeCells>
  <conditionalFormatting sqref="B5 B7">
    <cfRule type="duplicateValues" dxfId="125" priority="21"/>
  </conditionalFormatting>
  <conditionalFormatting sqref="B5 B7">
    <cfRule type="duplicateValues" dxfId="124" priority="19"/>
    <cfRule type="duplicateValues" dxfId="123" priority="20"/>
  </conditionalFormatting>
  <conditionalFormatting sqref="B5">
    <cfRule type="duplicateValues" dxfId="122" priority="18"/>
  </conditionalFormatting>
  <conditionalFormatting sqref="B5">
    <cfRule type="duplicateValues" dxfId="121" priority="16"/>
    <cfRule type="duplicateValues" dxfId="120" priority="17"/>
  </conditionalFormatting>
  <conditionalFormatting sqref="B5">
    <cfRule type="duplicateValues" dxfId="119" priority="15"/>
  </conditionalFormatting>
  <conditionalFormatting sqref="B5">
    <cfRule type="duplicateValues" dxfId="118" priority="14"/>
  </conditionalFormatting>
  <conditionalFormatting sqref="B5">
    <cfRule type="duplicateValues" dxfId="117" priority="13"/>
  </conditionalFormatting>
  <conditionalFormatting sqref="B5">
    <cfRule type="duplicateValues" dxfId="116" priority="12"/>
  </conditionalFormatting>
  <conditionalFormatting sqref="B5">
    <cfRule type="duplicateValues" dxfId="115" priority="22"/>
  </conditionalFormatting>
  <conditionalFormatting sqref="B6">
    <cfRule type="duplicateValues" dxfId="114" priority="10"/>
  </conditionalFormatting>
  <conditionalFormatting sqref="B6">
    <cfRule type="duplicateValues" dxfId="113" priority="8"/>
    <cfRule type="duplicateValues" dxfId="112" priority="9"/>
  </conditionalFormatting>
  <conditionalFormatting sqref="B6">
    <cfRule type="duplicateValues" dxfId="111" priority="7"/>
  </conditionalFormatting>
  <conditionalFormatting sqref="B6">
    <cfRule type="duplicateValues" dxfId="110" priority="5"/>
    <cfRule type="duplicateValues" dxfId="109" priority="6"/>
  </conditionalFormatting>
  <conditionalFormatting sqref="B6">
    <cfRule type="duplicateValues" dxfId="108" priority="4"/>
  </conditionalFormatting>
  <conditionalFormatting sqref="B6">
    <cfRule type="duplicateValues" dxfId="107" priority="3"/>
  </conditionalFormatting>
  <conditionalFormatting sqref="B6">
    <cfRule type="duplicateValues" dxfId="106" priority="2"/>
  </conditionalFormatting>
  <conditionalFormatting sqref="B6">
    <cfRule type="duplicateValues" dxfId="105" priority="1"/>
  </conditionalFormatting>
  <conditionalFormatting sqref="B6">
    <cfRule type="duplicateValues" dxfId="104" priority="11"/>
  </conditionalFormatting>
  <pageMargins left="0.7" right="0.7" top="0.75" bottom="0.75" header="0.3" footer="0.3"/>
  <pageSetup scale="9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02"/>
  <sheetViews>
    <sheetView topLeftCell="A31" zoomScale="90" zoomScaleNormal="90" workbookViewId="0">
      <selection activeCell="L25" sqref="L25"/>
    </sheetView>
  </sheetViews>
  <sheetFormatPr baseColWidth="10" defaultColWidth="11.42578125" defaultRowHeight="15" outlineLevelCol="1"/>
  <cols>
    <col min="1" max="1" width="6.140625" style="17" customWidth="1"/>
    <col min="2" max="2" width="15.7109375" style="26" customWidth="1"/>
    <col min="3" max="3" width="13.140625" style="26" customWidth="1" outlineLevel="1"/>
    <col min="4" max="4" width="22.140625" style="17" customWidth="1" outlineLevel="1"/>
    <col min="5" max="5" width="24.5703125" style="17" customWidth="1" outlineLevel="1"/>
    <col min="6" max="6" width="17.42578125" style="17" customWidth="1" outlineLevel="1"/>
    <col min="7" max="7" width="15.7109375" style="26" customWidth="1" outlineLevel="1"/>
    <col min="8" max="9" width="19.5703125" style="17" customWidth="1" outlineLevel="1"/>
    <col min="10" max="10" width="15.85546875" style="72" customWidth="1" outlineLevel="1"/>
    <col min="11" max="11" width="14" style="17" customWidth="1" outlineLevel="1"/>
    <col min="12" max="12" width="11.42578125" style="17" customWidth="1" outlineLevel="1"/>
    <col min="13" max="13" width="14.5703125" style="17" customWidth="1"/>
    <col min="14" max="15" width="11.42578125" style="17"/>
    <col min="16" max="16" width="25" style="17" customWidth="1"/>
    <col min="17" max="16384" width="11.42578125" style="17"/>
  </cols>
  <sheetData>
    <row r="1" spans="1:17" ht="21" customHeight="1" thickBot="1">
      <c r="A1" s="165" t="s">
        <v>21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</row>
    <row r="2" spans="1:17" ht="23.25" customHeight="1">
      <c r="A2" s="170" t="s">
        <v>37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7" ht="21.75" customHeight="1">
      <c r="A3" s="168" t="s">
        <v>0</v>
      </c>
      <c r="B3" s="174" t="s">
        <v>12</v>
      </c>
      <c r="C3" s="174" t="s">
        <v>40</v>
      </c>
      <c r="D3" s="168" t="s">
        <v>13</v>
      </c>
      <c r="E3" s="168" t="s">
        <v>14</v>
      </c>
      <c r="F3" s="168" t="s">
        <v>15</v>
      </c>
      <c r="G3" s="174" t="s">
        <v>41</v>
      </c>
      <c r="H3" s="168" t="s">
        <v>36</v>
      </c>
      <c r="I3" s="168" t="s">
        <v>16</v>
      </c>
      <c r="J3" s="171" t="s">
        <v>17</v>
      </c>
      <c r="K3" s="172"/>
      <c r="L3" s="173"/>
      <c r="M3" s="168" t="s">
        <v>35</v>
      </c>
      <c r="N3" s="168" t="s">
        <v>18</v>
      </c>
      <c r="O3" s="168" t="s">
        <v>30</v>
      </c>
      <c r="P3" s="168" t="s">
        <v>31</v>
      </c>
    </row>
    <row r="4" spans="1:17" ht="48.6" customHeight="1">
      <c r="A4" s="169"/>
      <c r="B4" s="175"/>
      <c r="C4" s="175"/>
      <c r="D4" s="169"/>
      <c r="E4" s="169"/>
      <c r="F4" s="169"/>
      <c r="G4" s="175"/>
      <c r="H4" s="169"/>
      <c r="I4" s="169"/>
      <c r="J4" s="69" t="s">
        <v>29</v>
      </c>
      <c r="K4" s="16" t="s">
        <v>28</v>
      </c>
      <c r="L4" s="16" t="s">
        <v>27</v>
      </c>
      <c r="M4" s="169"/>
      <c r="N4" s="169"/>
      <c r="O4" s="169"/>
      <c r="P4" s="169"/>
    </row>
    <row r="5" spans="1:17" ht="35.450000000000003" customHeight="1">
      <c r="A5" s="18" t="s">
        <v>9</v>
      </c>
      <c r="B5" s="59" t="s">
        <v>126</v>
      </c>
      <c r="C5" s="47">
        <v>43489604</v>
      </c>
      <c r="D5" s="55" t="s">
        <v>129</v>
      </c>
      <c r="E5" s="56" t="s">
        <v>130</v>
      </c>
      <c r="F5" s="56" t="s">
        <v>127</v>
      </c>
      <c r="G5" s="15">
        <v>976772302</v>
      </c>
      <c r="H5" s="52" t="s">
        <v>128</v>
      </c>
      <c r="I5" s="46">
        <v>44455</v>
      </c>
      <c r="J5" s="70">
        <v>44482</v>
      </c>
      <c r="K5" s="11"/>
      <c r="L5" s="11"/>
      <c r="M5" s="10" t="s">
        <v>158</v>
      </c>
      <c r="N5" s="12" t="s">
        <v>47</v>
      </c>
      <c r="O5" s="12" t="s">
        <v>47</v>
      </c>
      <c r="P5" s="74"/>
    </row>
    <row r="6" spans="1:17" ht="35.450000000000003" customHeight="1">
      <c r="A6" s="18" t="s">
        <v>10</v>
      </c>
      <c r="B6" s="68" t="s">
        <v>149</v>
      </c>
      <c r="C6" s="15">
        <v>7636479</v>
      </c>
      <c r="D6" s="55" t="s">
        <v>150</v>
      </c>
      <c r="E6" s="56" t="s">
        <v>151</v>
      </c>
      <c r="F6" s="56">
        <v>728</v>
      </c>
      <c r="G6" s="15">
        <v>964341834</v>
      </c>
      <c r="H6" s="53" t="s">
        <v>152</v>
      </c>
      <c r="I6" s="27">
        <v>44536</v>
      </c>
      <c r="J6" s="73">
        <v>44559</v>
      </c>
      <c r="K6" s="28"/>
      <c r="L6" s="11"/>
      <c r="M6" s="10" t="s">
        <v>159</v>
      </c>
      <c r="N6" s="12" t="s">
        <v>47</v>
      </c>
      <c r="O6" s="12" t="s">
        <v>47</v>
      </c>
      <c r="P6" s="74"/>
    </row>
    <row r="7" spans="1:17" ht="35.450000000000003" customHeight="1">
      <c r="A7" s="18" t="s">
        <v>11</v>
      </c>
      <c r="B7" s="78" t="s">
        <v>42</v>
      </c>
      <c r="C7" s="38" t="s">
        <v>43</v>
      </c>
      <c r="D7" s="55" t="s">
        <v>44</v>
      </c>
      <c r="E7" s="56" t="s">
        <v>45</v>
      </c>
      <c r="F7" s="56" t="s">
        <v>46</v>
      </c>
      <c r="G7" s="15">
        <v>997019579</v>
      </c>
      <c r="H7" s="51" t="s">
        <v>66</v>
      </c>
      <c r="I7" s="39">
        <v>43467</v>
      </c>
      <c r="J7" s="70">
        <v>44473</v>
      </c>
      <c r="K7" s="9"/>
      <c r="L7" s="11"/>
      <c r="M7" s="10" t="s">
        <v>160</v>
      </c>
      <c r="N7" s="12" t="s">
        <v>47</v>
      </c>
      <c r="O7" s="12" t="s">
        <v>47</v>
      </c>
      <c r="P7" s="75"/>
    </row>
    <row r="8" spans="1:17" ht="35.450000000000003" customHeight="1">
      <c r="A8" s="18" t="s">
        <v>25</v>
      </c>
      <c r="B8" s="48" t="s">
        <v>135</v>
      </c>
      <c r="C8" s="50">
        <v>41004163</v>
      </c>
      <c r="D8" s="55" t="s">
        <v>136</v>
      </c>
      <c r="E8" s="55" t="s">
        <v>137</v>
      </c>
      <c r="F8" s="56">
        <v>728</v>
      </c>
      <c r="G8" s="15">
        <v>901850529</v>
      </c>
      <c r="H8" s="51" t="s">
        <v>138</v>
      </c>
      <c r="I8" s="27">
        <v>44561</v>
      </c>
      <c r="J8" s="70">
        <v>44566</v>
      </c>
      <c r="K8" s="9"/>
      <c r="L8" s="11">
        <v>44613</v>
      </c>
      <c r="M8" s="10" t="s">
        <v>159</v>
      </c>
      <c r="N8" s="12" t="s">
        <v>47</v>
      </c>
      <c r="O8" s="12" t="s">
        <v>47</v>
      </c>
      <c r="P8" s="75"/>
    </row>
    <row r="9" spans="1:17" ht="35.450000000000003" customHeight="1">
      <c r="A9" s="18" t="s">
        <v>26</v>
      </c>
      <c r="B9" s="48" t="s">
        <v>239</v>
      </c>
      <c r="C9" s="110">
        <v>40538672</v>
      </c>
      <c r="D9" s="55" t="s">
        <v>136</v>
      </c>
      <c r="E9" s="55" t="s">
        <v>137</v>
      </c>
      <c r="F9" s="56" t="s">
        <v>46</v>
      </c>
      <c r="G9" s="15">
        <v>989691475</v>
      </c>
      <c r="H9" s="112" t="s">
        <v>240</v>
      </c>
      <c r="I9" s="28">
        <v>44607</v>
      </c>
      <c r="J9" s="70">
        <v>44616</v>
      </c>
      <c r="K9" s="9"/>
      <c r="L9" s="11">
        <v>44634</v>
      </c>
      <c r="M9" s="10" t="s">
        <v>159</v>
      </c>
      <c r="N9" s="12" t="s">
        <v>213</v>
      </c>
      <c r="O9" s="12" t="s">
        <v>213</v>
      </c>
      <c r="P9" s="75"/>
      <c r="Q9" s="17" t="s">
        <v>286</v>
      </c>
    </row>
    <row r="10" spans="1:17" ht="47.25" customHeight="1">
      <c r="A10" s="18" t="s">
        <v>48</v>
      </c>
      <c r="B10" s="130" t="s">
        <v>267</v>
      </c>
      <c r="C10" s="12">
        <v>8247597</v>
      </c>
      <c r="D10" s="131" t="s">
        <v>136</v>
      </c>
      <c r="E10" s="14" t="s">
        <v>137</v>
      </c>
      <c r="F10" s="7">
        <v>728</v>
      </c>
      <c r="G10" s="15">
        <v>986955454</v>
      </c>
      <c r="H10" s="132" t="s">
        <v>275</v>
      </c>
      <c r="I10" s="28">
        <v>44630</v>
      </c>
      <c r="J10" s="9">
        <v>44645</v>
      </c>
      <c r="K10" s="9"/>
      <c r="L10" s="11"/>
      <c r="M10" s="10" t="s">
        <v>159</v>
      </c>
      <c r="N10" s="12" t="s">
        <v>47</v>
      </c>
      <c r="O10" s="12" t="s">
        <v>47</v>
      </c>
      <c r="P10" s="75"/>
    </row>
    <row r="11" spans="1:17" ht="35.450000000000003" customHeight="1">
      <c r="A11" s="18" t="s">
        <v>49</v>
      </c>
      <c r="B11" s="40" t="s">
        <v>58</v>
      </c>
      <c r="C11" s="111" t="s">
        <v>59</v>
      </c>
      <c r="D11" s="55" t="s">
        <v>61</v>
      </c>
      <c r="E11" s="55" t="s">
        <v>60</v>
      </c>
      <c r="F11" s="56" t="s">
        <v>46</v>
      </c>
      <c r="G11" s="15">
        <v>993229076</v>
      </c>
      <c r="H11" s="113" t="s">
        <v>67</v>
      </c>
      <c r="I11" s="8">
        <v>44504</v>
      </c>
      <c r="J11" s="70">
        <v>44523</v>
      </c>
      <c r="K11" s="9"/>
      <c r="L11" s="11"/>
      <c r="M11" s="10" t="s">
        <v>159</v>
      </c>
      <c r="N11" s="12" t="s">
        <v>47</v>
      </c>
      <c r="O11" s="12" t="s">
        <v>47</v>
      </c>
      <c r="P11" s="75"/>
    </row>
    <row r="12" spans="1:17" ht="35.450000000000003" customHeight="1">
      <c r="A12" s="18" t="s">
        <v>50</v>
      </c>
      <c r="B12" s="41" t="s">
        <v>62</v>
      </c>
      <c r="C12" s="38" t="s">
        <v>63</v>
      </c>
      <c r="D12" s="55" t="s">
        <v>65</v>
      </c>
      <c r="E12" s="55" t="s">
        <v>64</v>
      </c>
      <c r="F12" s="56">
        <v>728</v>
      </c>
      <c r="G12" s="15">
        <v>999659383</v>
      </c>
      <c r="H12" s="51" t="s">
        <v>68</v>
      </c>
      <c r="I12" s="8">
        <v>42370</v>
      </c>
      <c r="J12" s="70">
        <v>44470</v>
      </c>
      <c r="K12" s="9"/>
      <c r="L12" s="11"/>
      <c r="M12" s="10" t="s">
        <v>159</v>
      </c>
      <c r="N12" s="12" t="s">
        <v>47</v>
      </c>
      <c r="O12" s="12" t="s">
        <v>47</v>
      </c>
      <c r="P12" s="75"/>
    </row>
    <row r="13" spans="1:17" ht="35.450000000000003" customHeight="1">
      <c r="A13" s="18" t="s">
        <v>51</v>
      </c>
      <c r="B13" s="48" t="s">
        <v>131</v>
      </c>
      <c r="C13" s="50">
        <v>32820406</v>
      </c>
      <c r="D13" s="55" t="s">
        <v>133</v>
      </c>
      <c r="E13" s="56" t="s">
        <v>134</v>
      </c>
      <c r="F13" s="56">
        <v>728</v>
      </c>
      <c r="G13" s="15">
        <v>970084665</v>
      </c>
      <c r="H13" s="54" t="s">
        <v>132</v>
      </c>
      <c r="I13" s="49">
        <v>44586</v>
      </c>
      <c r="J13" s="70">
        <v>44620</v>
      </c>
      <c r="K13" s="9"/>
      <c r="L13" s="11"/>
      <c r="M13" s="10" t="s">
        <v>159</v>
      </c>
      <c r="N13" s="12" t="s">
        <v>47</v>
      </c>
      <c r="O13" s="12" t="s">
        <v>47</v>
      </c>
      <c r="P13" s="75"/>
    </row>
    <row r="14" spans="1:17" ht="35.450000000000003" customHeight="1">
      <c r="A14" s="84">
        <v>10</v>
      </c>
      <c r="B14" s="48" t="s">
        <v>247</v>
      </c>
      <c r="C14" s="50">
        <v>41432860</v>
      </c>
      <c r="D14" s="85" t="s">
        <v>248</v>
      </c>
      <c r="E14" s="86" t="s">
        <v>249</v>
      </c>
      <c r="F14" s="86">
        <v>728</v>
      </c>
      <c r="G14" s="15">
        <v>989017819</v>
      </c>
      <c r="H14" s="83" t="s">
        <v>250</v>
      </c>
      <c r="I14" s="49">
        <v>44621</v>
      </c>
      <c r="J14" s="9">
        <v>44636</v>
      </c>
      <c r="K14" s="9"/>
      <c r="L14" s="11"/>
      <c r="M14" s="10" t="s">
        <v>159</v>
      </c>
      <c r="N14" s="87" t="s">
        <v>47</v>
      </c>
      <c r="O14" s="12" t="s">
        <v>273</v>
      </c>
      <c r="P14" s="75"/>
    </row>
    <row r="15" spans="1:17" ht="35.450000000000003" customHeight="1">
      <c r="A15" s="18" t="s">
        <v>53</v>
      </c>
      <c r="B15" s="48" t="s">
        <v>139</v>
      </c>
      <c r="C15" s="50">
        <v>40354973</v>
      </c>
      <c r="D15" s="55" t="s">
        <v>141</v>
      </c>
      <c r="E15" s="56" t="s">
        <v>142</v>
      </c>
      <c r="F15" s="56" t="s">
        <v>46</v>
      </c>
      <c r="G15" s="15">
        <v>975553599</v>
      </c>
      <c r="H15" s="42" t="s">
        <v>140</v>
      </c>
      <c r="I15" s="49">
        <v>44537</v>
      </c>
      <c r="J15" s="70">
        <v>44560</v>
      </c>
      <c r="K15" s="9"/>
      <c r="L15" s="11">
        <v>44630</v>
      </c>
      <c r="M15" s="10" t="s">
        <v>159</v>
      </c>
      <c r="N15" s="12" t="s">
        <v>47</v>
      </c>
      <c r="O15" s="12" t="s">
        <v>47</v>
      </c>
      <c r="P15" s="75"/>
      <c r="Q15" s="17" t="s">
        <v>286</v>
      </c>
    </row>
    <row r="16" spans="1:17" ht="35.450000000000003" customHeight="1">
      <c r="A16" s="18" t="s">
        <v>54</v>
      </c>
      <c r="B16" s="37" t="s">
        <v>69</v>
      </c>
      <c r="C16" s="38" t="s">
        <v>95</v>
      </c>
      <c r="D16" s="55" t="s">
        <v>110</v>
      </c>
      <c r="E16" s="55" t="s">
        <v>109</v>
      </c>
      <c r="F16" s="56">
        <v>728</v>
      </c>
      <c r="G16" s="15">
        <v>939537707</v>
      </c>
      <c r="H16" s="51" t="s">
        <v>101</v>
      </c>
      <c r="I16" s="8">
        <v>40695</v>
      </c>
      <c r="J16" s="70">
        <v>44475</v>
      </c>
      <c r="K16" s="9"/>
      <c r="L16" s="11"/>
      <c r="M16" s="10" t="s">
        <v>159</v>
      </c>
      <c r="N16" s="12" t="s">
        <v>232</v>
      </c>
      <c r="O16" s="12" t="s">
        <v>47</v>
      </c>
      <c r="P16" s="75"/>
    </row>
    <row r="17" spans="1:17" ht="35.450000000000003" customHeight="1">
      <c r="A17" s="18" t="s">
        <v>55</v>
      </c>
      <c r="B17" s="78" t="s">
        <v>70</v>
      </c>
      <c r="C17" s="38" t="s">
        <v>96</v>
      </c>
      <c r="D17" s="55" t="s">
        <v>111</v>
      </c>
      <c r="E17" s="55" t="s">
        <v>113</v>
      </c>
      <c r="F17" s="56">
        <v>728</v>
      </c>
      <c r="G17" s="15">
        <v>997977086</v>
      </c>
      <c r="H17" s="51" t="s">
        <v>102</v>
      </c>
      <c r="I17" s="8">
        <v>40696</v>
      </c>
      <c r="J17" s="70">
        <v>44470</v>
      </c>
      <c r="K17" s="9"/>
      <c r="L17" s="11"/>
      <c r="M17" s="10" t="s">
        <v>159</v>
      </c>
      <c r="N17" s="12" t="s">
        <v>47</v>
      </c>
      <c r="O17" s="12" t="s">
        <v>47</v>
      </c>
      <c r="P17" s="75"/>
    </row>
    <row r="18" spans="1:17" ht="35.450000000000003" customHeight="1">
      <c r="A18" s="18" t="s">
        <v>56</v>
      </c>
      <c r="B18" s="37" t="s">
        <v>71</v>
      </c>
      <c r="C18" s="38" t="s">
        <v>97</v>
      </c>
      <c r="D18" s="55" t="s">
        <v>112</v>
      </c>
      <c r="E18" s="55" t="s">
        <v>114</v>
      </c>
      <c r="F18" s="56">
        <v>728</v>
      </c>
      <c r="G18" s="15">
        <v>999489547</v>
      </c>
      <c r="H18" s="51" t="s">
        <v>103</v>
      </c>
      <c r="I18" s="8">
        <v>41242</v>
      </c>
      <c r="J18" s="70">
        <v>44475</v>
      </c>
      <c r="K18" s="9"/>
      <c r="L18" s="11"/>
      <c r="M18" s="10" t="s">
        <v>159</v>
      </c>
      <c r="N18" s="12" t="s">
        <v>47</v>
      </c>
      <c r="O18" s="12" t="s">
        <v>47</v>
      </c>
      <c r="P18" s="75"/>
    </row>
    <row r="19" spans="1:17" ht="35.450000000000003" customHeight="1">
      <c r="A19" s="18" t="s">
        <v>57</v>
      </c>
      <c r="B19" s="37" t="s">
        <v>72</v>
      </c>
      <c r="C19" s="38" t="s">
        <v>98</v>
      </c>
      <c r="D19" s="55" t="s">
        <v>115</v>
      </c>
      <c r="E19" s="56" t="s">
        <v>116</v>
      </c>
      <c r="F19" s="56">
        <v>728</v>
      </c>
      <c r="G19" s="15">
        <v>994366639</v>
      </c>
      <c r="H19" s="51" t="s">
        <v>104</v>
      </c>
      <c r="I19" s="8">
        <v>40695</v>
      </c>
      <c r="J19" s="70">
        <v>44474</v>
      </c>
      <c r="K19" s="9"/>
      <c r="L19" s="11"/>
      <c r="M19" s="10" t="s">
        <v>159</v>
      </c>
      <c r="N19" s="12" t="s">
        <v>232</v>
      </c>
      <c r="O19" s="12" t="s">
        <v>47</v>
      </c>
      <c r="P19" s="75"/>
    </row>
    <row r="20" spans="1:17" ht="35.450000000000003" customHeight="1">
      <c r="A20" s="18" t="s">
        <v>161</v>
      </c>
      <c r="B20" s="78" t="s">
        <v>73</v>
      </c>
      <c r="C20" s="43">
        <v>41317524</v>
      </c>
      <c r="D20" s="55" t="s">
        <v>117</v>
      </c>
      <c r="E20" s="55" t="s">
        <v>118</v>
      </c>
      <c r="F20" s="56">
        <v>728</v>
      </c>
      <c r="G20" s="15">
        <v>986669388</v>
      </c>
      <c r="H20" s="51" t="s">
        <v>105</v>
      </c>
      <c r="I20" s="8">
        <v>44175</v>
      </c>
      <c r="J20" s="70">
        <v>44559</v>
      </c>
      <c r="K20" s="9"/>
      <c r="L20" s="11"/>
      <c r="M20" s="10" t="s">
        <v>159</v>
      </c>
      <c r="N20" s="12" t="s">
        <v>47</v>
      </c>
      <c r="O20" s="12" t="s">
        <v>47</v>
      </c>
      <c r="P20" s="75"/>
    </row>
    <row r="21" spans="1:17" ht="35.450000000000003" customHeight="1">
      <c r="A21" s="18" t="s">
        <v>162</v>
      </c>
      <c r="B21" s="41" t="s">
        <v>74</v>
      </c>
      <c r="C21" s="43">
        <v>10508023</v>
      </c>
      <c r="D21" s="55" t="s">
        <v>124</v>
      </c>
      <c r="E21" s="55" t="s">
        <v>119</v>
      </c>
      <c r="F21" s="56">
        <v>728</v>
      </c>
      <c r="G21" s="15">
        <v>982560795</v>
      </c>
      <c r="H21" s="51" t="s">
        <v>106</v>
      </c>
      <c r="I21" s="39">
        <v>41372</v>
      </c>
      <c r="J21" s="70">
        <v>44469</v>
      </c>
      <c r="K21" s="9"/>
      <c r="L21" s="11"/>
      <c r="M21" s="10" t="s">
        <v>160</v>
      </c>
      <c r="N21" s="12" t="s">
        <v>47</v>
      </c>
      <c r="O21" s="12" t="s">
        <v>47</v>
      </c>
      <c r="P21" s="75"/>
    </row>
    <row r="22" spans="1:17" ht="35.450000000000003" customHeight="1">
      <c r="A22" s="18" t="s">
        <v>163</v>
      </c>
      <c r="B22" s="37" t="s">
        <v>75</v>
      </c>
      <c r="C22" s="38" t="s">
        <v>99</v>
      </c>
      <c r="D22" s="55" t="s">
        <v>122</v>
      </c>
      <c r="E22" s="55" t="s">
        <v>120</v>
      </c>
      <c r="F22" s="56" t="s">
        <v>46</v>
      </c>
      <c r="G22" s="15">
        <v>989574424</v>
      </c>
      <c r="H22" s="51" t="s">
        <v>107</v>
      </c>
      <c r="I22" s="39">
        <v>44109</v>
      </c>
      <c r="J22" s="73">
        <v>44473</v>
      </c>
      <c r="K22" s="28"/>
      <c r="L22" s="11"/>
      <c r="M22" s="10" t="s">
        <v>160</v>
      </c>
      <c r="N22" s="12" t="s">
        <v>47</v>
      </c>
      <c r="O22" s="12" t="s">
        <v>47</v>
      </c>
      <c r="P22" s="75"/>
    </row>
    <row r="23" spans="1:17" ht="35.450000000000003" customHeight="1">
      <c r="A23" s="18" t="s">
        <v>164</v>
      </c>
      <c r="B23" s="40" t="s">
        <v>283</v>
      </c>
      <c r="C23" s="15">
        <v>26715395</v>
      </c>
      <c r="D23" s="85" t="s">
        <v>143</v>
      </c>
      <c r="E23" s="86" t="s">
        <v>144</v>
      </c>
      <c r="F23" s="86" t="s">
        <v>46</v>
      </c>
      <c r="G23" s="15">
        <v>976337324</v>
      </c>
      <c r="H23" s="76" t="s">
        <v>284</v>
      </c>
      <c r="I23" s="142">
        <v>44652</v>
      </c>
      <c r="J23" s="11">
        <v>44673</v>
      </c>
      <c r="K23" s="12"/>
      <c r="L23" s="11"/>
      <c r="M23" s="10" t="s">
        <v>160</v>
      </c>
      <c r="N23" s="12" t="s">
        <v>47</v>
      </c>
      <c r="O23" s="12" t="s">
        <v>47</v>
      </c>
      <c r="P23" s="75"/>
      <c r="Q23" s="17" t="s">
        <v>287</v>
      </c>
    </row>
    <row r="24" spans="1:17" ht="35.450000000000003" customHeight="1">
      <c r="A24" s="18" t="s">
        <v>165</v>
      </c>
      <c r="B24" s="37" t="s">
        <v>76</v>
      </c>
      <c r="C24" s="38" t="s">
        <v>100</v>
      </c>
      <c r="D24" s="55" t="s">
        <v>123</v>
      </c>
      <c r="E24" s="55" t="s">
        <v>121</v>
      </c>
      <c r="F24" s="56">
        <v>728</v>
      </c>
      <c r="G24" s="15">
        <v>985955265</v>
      </c>
      <c r="H24" s="51" t="s">
        <v>108</v>
      </c>
      <c r="I24" s="39">
        <v>43070</v>
      </c>
      <c r="J24" s="73">
        <v>44470</v>
      </c>
      <c r="K24" s="29"/>
      <c r="L24" s="11"/>
      <c r="M24" s="10" t="s">
        <v>159</v>
      </c>
      <c r="N24" s="12" t="s">
        <v>47</v>
      </c>
      <c r="O24" s="12" t="s">
        <v>47</v>
      </c>
      <c r="P24" s="75"/>
    </row>
    <row r="25" spans="1:17" ht="35.450000000000003" customHeight="1">
      <c r="A25" s="18" t="s">
        <v>166</v>
      </c>
      <c r="B25" s="40" t="s">
        <v>233</v>
      </c>
      <c r="C25" s="38">
        <v>43111011</v>
      </c>
      <c r="D25" s="55" t="s">
        <v>143</v>
      </c>
      <c r="E25" s="56" t="s">
        <v>144</v>
      </c>
      <c r="F25" s="56" t="s">
        <v>46</v>
      </c>
      <c r="G25" s="15">
        <v>951926386</v>
      </c>
      <c r="H25" s="51" t="s">
        <v>125</v>
      </c>
      <c r="I25" s="45">
        <v>44470</v>
      </c>
      <c r="J25" s="73">
        <v>44482</v>
      </c>
      <c r="K25" s="29"/>
      <c r="L25" s="137"/>
      <c r="M25" s="10" t="s">
        <v>160</v>
      </c>
      <c r="N25" s="12" t="s">
        <v>47</v>
      </c>
      <c r="O25" s="12" t="s">
        <v>47</v>
      </c>
      <c r="P25" s="75"/>
      <c r="Q25" s="17" t="s">
        <v>286</v>
      </c>
    </row>
    <row r="26" spans="1:17" ht="35.450000000000003" customHeight="1">
      <c r="A26" s="18" t="s">
        <v>167</v>
      </c>
      <c r="B26" s="41" t="s">
        <v>77</v>
      </c>
      <c r="C26" s="43">
        <v>42724993</v>
      </c>
      <c r="D26" s="55" t="s">
        <v>145</v>
      </c>
      <c r="E26" s="56" t="s">
        <v>146</v>
      </c>
      <c r="F26" s="56" t="s">
        <v>46</v>
      </c>
      <c r="G26" s="15">
        <v>920020320</v>
      </c>
      <c r="H26" s="51" t="s">
        <v>84</v>
      </c>
      <c r="I26" s="39">
        <v>43395</v>
      </c>
      <c r="J26" s="73">
        <v>44482</v>
      </c>
      <c r="K26" s="29"/>
      <c r="L26" s="11"/>
      <c r="M26" s="10" t="s">
        <v>159</v>
      </c>
      <c r="N26" s="12" t="s">
        <v>47</v>
      </c>
      <c r="O26" s="12" t="s">
        <v>47</v>
      </c>
      <c r="P26" s="75"/>
    </row>
    <row r="27" spans="1:17" ht="35.450000000000003" customHeight="1">
      <c r="A27" s="18" t="s">
        <v>168</v>
      </c>
      <c r="B27" s="37" t="s">
        <v>78</v>
      </c>
      <c r="C27" s="43">
        <v>19857422</v>
      </c>
      <c r="D27" s="55" t="s">
        <v>147</v>
      </c>
      <c r="E27" s="56" t="s">
        <v>148</v>
      </c>
      <c r="F27" s="56">
        <v>728</v>
      </c>
      <c r="G27" s="15">
        <v>962185870</v>
      </c>
      <c r="H27" s="51" t="s">
        <v>85</v>
      </c>
      <c r="I27" s="39">
        <v>41437</v>
      </c>
      <c r="J27" s="73">
        <v>44473</v>
      </c>
      <c r="K27" s="29"/>
      <c r="L27" s="11"/>
      <c r="M27" s="10" t="s">
        <v>160</v>
      </c>
      <c r="N27" s="12" t="s">
        <v>47</v>
      </c>
      <c r="O27" s="12" t="s">
        <v>47</v>
      </c>
      <c r="P27" s="75"/>
    </row>
    <row r="28" spans="1:17" ht="35.450000000000003" customHeight="1">
      <c r="A28" s="18" t="s">
        <v>169</v>
      </c>
      <c r="B28" s="37" t="s">
        <v>79</v>
      </c>
      <c r="C28" s="43">
        <v>40536785</v>
      </c>
      <c r="D28" s="55" t="s">
        <v>153</v>
      </c>
      <c r="E28" s="56" t="s">
        <v>154</v>
      </c>
      <c r="F28" s="56">
        <v>728</v>
      </c>
      <c r="G28" s="15">
        <v>995386378</v>
      </c>
      <c r="H28" s="51" t="s">
        <v>86</v>
      </c>
      <c r="I28" s="39">
        <v>44109</v>
      </c>
      <c r="J28" s="73">
        <v>44476</v>
      </c>
      <c r="K28" s="29"/>
      <c r="L28" s="11"/>
      <c r="M28" s="10" t="s">
        <v>159</v>
      </c>
      <c r="N28" s="12" t="s">
        <v>47</v>
      </c>
      <c r="O28" s="12" t="s">
        <v>47</v>
      </c>
      <c r="P28" s="75"/>
    </row>
    <row r="29" spans="1:17" ht="35.450000000000003" customHeight="1">
      <c r="A29" s="18" t="s">
        <v>170</v>
      </c>
      <c r="B29" s="37" t="s">
        <v>80</v>
      </c>
      <c r="C29" s="43">
        <v>25763920</v>
      </c>
      <c r="D29" s="55" t="s">
        <v>153</v>
      </c>
      <c r="E29" s="56" t="s">
        <v>154</v>
      </c>
      <c r="F29" s="56">
        <v>728</v>
      </c>
      <c r="G29" s="15">
        <v>986514869</v>
      </c>
      <c r="H29" s="76" t="s">
        <v>87</v>
      </c>
      <c r="I29" s="39">
        <v>42353</v>
      </c>
      <c r="J29" s="73">
        <v>44469</v>
      </c>
      <c r="K29" s="29"/>
      <c r="L29" s="11"/>
      <c r="M29" s="10" t="s">
        <v>159</v>
      </c>
      <c r="N29" s="12" t="s">
        <v>47</v>
      </c>
      <c r="O29" s="12" t="s">
        <v>47</v>
      </c>
      <c r="P29" s="75"/>
    </row>
    <row r="30" spans="1:17" ht="35.450000000000003" customHeight="1">
      <c r="A30" s="18" t="s">
        <v>170</v>
      </c>
      <c r="B30" s="37" t="s">
        <v>81</v>
      </c>
      <c r="C30" s="38" t="s">
        <v>83</v>
      </c>
      <c r="D30" s="58" t="s">
        <v>65</v>
      </c>
      <c r="E30" s="57" t="s">
        <v>155</v>
      </c>
      <c r="F30" s="56">
        <v>728</v>
      </c>
      <c r="G30" s="15">
        <v>989398483</v>
      </c>
      <c r="H30" s="76" t="s">
        <v>88</v>
      </c>
      <c r="I30" s="39">
        <v>41641</v>
      </c>
      <c r="J30" s="73">
        <v>44449</v>
      </c>
      <c r="K30" s="29"/>
      <c r="L30" s="11"/>
      <c r="M30" s="10" t="s">
        <v>160</v>
      </c>
      <c r="N30" s="12" t="s">
        <v>232</v>
      </c>
      <c r="O30" s="12" t="s">
        <v>47</v>
      </c>
      <c r="P30" s="75"/>
    </row>
    <row r="31" spans="1:17" ht="35.450000000000003" customHeight="1">
      <c r="A31" s="18" t="s">
        <v>276</v>
      </c>
      <c r="B31" s="37" t="s">
        <v>82</v>
      </c>
      <c r="C31" s="43">
        <v>29665632</v>
      </c>
      <c r="D31" s="58" t="s">
        <v>65</v>
      </c>
      <c r="E31" s="57" t="s">
        <v>156</v>
      </c>
      <c r="F31" s="56">
        <v>728</v>
      </c>
      <c r="G31" s="15">
        <v>958055909</v>
      </c>
      <c r="H31" s="76" t="s">
        <v>89</v>
      </c>
      <c r="I31" s="39">
        <v>44081</v>
      </c>
      <c r="J31" s="73">
        <v>44470</v>
      </c>
      <c r="K31" s="29"/>
      <c r="L31" s="11"/>
      <c r="M31" s="10" t="s">
        <v>160</v>
      </c>
      <c r="N31" s="12" t="s">
        <v>47</v>
      </c>
      <c r="O31" s="12" t="s">
        <v>47</v>
      </c>
      <c r="P31" s="75"/>
    </row>
    <row r="32" spans="1:17" ht="35.450000000000003" customHeight="1">
      <c r="A32" s="18" t="s">
        <v>277</v>
      </c>
      <c r="B32" s="40" t="s">
        <v>90</v>
      </c>
      <c r="C32" s="44" t="s">
        <v>92</v>
      </c>
      <c r="D32" s="58" t="s">
        <v>129</v>
      </c>
      <c r="E32" s="56" t="s">
        <v>157</v>
      </c>
      <c r="F32" s="56" t="s">
        <v>46</v>
      </c>
      <c r="G32" s="15">
        <v>997500439</v>
      </c>
      <c r="H32" s="76" t="s">
        <v>93</v>
      </c>
      <c r="I32" s="39">
        <v>43525</v>
      </c>
      <c r="J32" s="73">
        <v>44469</v>
      </c>
      <c r="K32" s="29"/>
      <c r="L32" s="11"/>
      <c r="M32" s="10" t="s">
        <v>230</v>
      </c>
      <c r="N32" s="12" t="s">
        <v>47</v>
      </c>
      <c r="O32" s="12" t="s">
        <v>47</v>
      </c>
      <c r="P32" s="75"/>
    </row>
    <row r="33" spans="1:16" ht="35.450000000000003" customHeight="1">
      <c r="A33" s="18" t="s">
        <v>278</v>
      </c>
      <c r="B33" s="37" t="s">
        <v>91</v>
      </c>
      <c r="C33" s="43">
        <v>16001767</v>
      </c>
      <c r="D33" s="58" t="s">
        <v>129</v>
      </c>
      <c r="E33" s="56" t="s">
        <v>157</v>
      </c>
      <c r="F33" s="56" t="s">
        <v>46</v>
      </c>
      <c r="G33" s="15">
        <v>999325363</v>
      </c>
      <c r="H33" s="76" t="s">
        <v>94</v>
      </c>
      <c r="I33" s="39">
        <v>43437</v>
      </c>
      <c r="J33" s="73">
        <v>44470</v>
      </c>
      <c r="K33" s="29"/>
      <c r="L33" s="11"/>
      <c r="M33" s="10" t="s">
        <v>230</v>
      </c>
      <c r="N33" s="12" t="s">
        <v>47</v>
      </c>
      <c r="O33" s="12" t="s">
        <v>47</v>
      </c>
      <c r="P33" s="75"/>
    </row>
    <row r="34" spans="1:16" ht="35.450000000000003" customHeight="1">
      <c r="A34" s="18" t="s">
        <v>285</v>
      </c>
      <c r="B34" s="68" t="s">
        <v>234</v>
      </c>
      <c r="C34" s="15">
        <v>10344953</v>
      </c>
      <c r="D34" s="14" t="s">
        <v>235</v>
      </c>
      <c r="E34" s="7" t="s">
        <v>236</v>
      </c>
      <c r="F34" s="7" t="s">
        <v>46</v>
      </c>
      <c r="G34" s="15">
        <v>986904615</v>
      </c>
      <c r="H34" s="63" t="s">
        <v>237</v>
      </c>
      <c r="I34" s="8">
        <v>44610</v>
      </c>
      <c r="J34" s="70">
        <v>44616</v>
      </c>
      <c r="K34" s="11"/>
      <c r="L34" s="11"/>
      <c r="M34" s="10" t="s">
        <v>238</v>
      </c>
      <c r="N34" s="12" t="s">
        <v>213</v>
      </c>
      <c r="O34" s="12" t="s">
        <v>213</v>
      </c>
      <c r="P34" s="12"/>
    </row>
    <row r="35" spans="1:16">
      <c r="A35" s="13" t="s">
        <v>22</v>
      </c>
      <c r="B35" s="13"/>
      <c r="C35" s="13"/>
      <c r="D35" s="20"/>
      <c r="E35" s="20"/>
      <c r="F35" s="20"/>
      <c r="G35" s="13"/>
      <c r="H35" s="20"/>
      <c r="I35" s="20"/>
      <c r="J35" s="71"/>
      <c r="K35" s="20"/>
      <c r="L35" s="20"/>
      <c r="M35" s="20"/>
      <c r="N35" s="20"/>
      <c r="O35" s="20"/>
    </row>
    <row r="36" spans="1:16">
      <c r="A36" s="21" t="s">
        <v>23</v>
      </c>
      <c r="B36" s="22"/>
      <c r="C36" s="36"/>
      <c r="D36" s="22"/>
      <c r="E36" s="22"/>
      <c r="F36" s="22"/>
      <c r="G36" s="36"/>
      <c r="H36" s="22"/>
      <c r="I36" s="22"/>
      <c r="J36" s="71"/>
      <c r="K36" s="22"/>
      <c r="L36" s="22"/>
      <c r="M36" s="22"/>
      <c r="N36" s="22"/>
      <c r="O36" s="22"/>
      <c r="P36" s="23"/>
    </row>
    <row r="37" spans="1:16">
      <c r="A37" s="24" t="s">
        <v>24</v>
      </c>
      <c r="B37" s="25"/>
      <c r="C37" s="25"/>
      <c r="D37" s="23"/>
      <c r="E37" s="23"/>
      <c r="F37" s="23"/>
      <c r="G37" s="25"/>
      <c r="H37" s="23"/>
      <c r="I37" s="23"/>
      <c r="K37" s="23"/>
      <c r="L37" s="23"/>
      <c r="M37" s="23"/>
      <c r="N37" s="23"/>
      <c r="O37" s="23"/>
      <c r="P37" s="23"/>
    </row>
    <row r="1048502" spans="16:16">
      <c r="P1048502" s="19" t="s">
        <v>19</v>
      </c>
    </row>
  </sheetData>
  <mergeCells count="16">
    <mergeCell ref="A1:P1"/>
    <mergeCell ref="H3:H4"/>
    <mergeCell ref="P3:P4"/>
    <mergeCell ref="A2:P2"/>
    <mergeCell ref="J3:L3"/>
    <mergeCell ref="M3:M4"/>
    <mergeCell ref="N3:N4"/>
    <mergeCell ref="O3:O4"/>
    <mergeCell ref="A3:A4"/>
    <mergeCell ref="B3:B4"/>
    <mergeCell ref="D3:D4"/>
    <mergeCell ref="E3:E4"/>
    <mergeCell ref="F3:F4"/>
    <mergeCell ref="I3:I4"/>
    <mergeCell ref="C3:C4"/>
    <mergeCell ref="G3:G4"/>
  </mergeCells>
  <conditionalFormatting sqref="B5:B6">
    <cfRule type="duplicateValues" dxfId="103" priority="68"/>
  </conditionalFormatting>
  <conditionalFormatting sqref="B15:I22 B5:I9 B11:I13 D10:I10 B24:I33">
    <cfRule type="duplicateValues" dxfId="102" priority="69"/>
  </conditionalFormatting>
  <conditionalFormatting sqref="B5:B6">
    <cfRule type="duplicateValues" dxfId="101" priority="74"/>
    <cfRule type="duplicateValues" dxfId="100" priority="75"/>
  </conditionalFormatting>
  <conditionalFormatting sqref="C5:C6">
    <cfRule type="duplicateValues" dxfId="99" priority="39"/>
  </conditionalFormatting>
  <conditionalFormatting sqref="C5:C6">
    <cfRule type="duplicateValues" dxfId="98" priority="40"/>
    <cfRule type="duplicateValues" dxfId="97" priority="41"/>
  </conditionalFormatting>
  <conditionalFormatting sqref="G5:G6">
    <cfRule type="duplicateValues" dxfId="96" priority="33"/>
  </conditionalFormatting>
  <conditionalFormatting sqref="G5:G6">
    <cfRule type="duplicateValues" dxfId="95" priority="34"/>
    <cfRule type="duplicateValues" dxfId="94" priority="35"/>
  </conditionalFormatting>
  <conditionalFormatting sqref="B15:B22 B7:B9 B11:B13 B24:B34">
    <cfRule type="duplicateValues" dxfId="93" priority="364"/>
  </conditionalFormatting>
  <conditionalFormatting sqref="B15:B22 B7:B9 B11:B13 B24:B34">
    <cfRule type="duplicateValues" dxfId="92" priority="366"/>
    <cfRule type="duplicateValues" dxfId="91" priority="367"/>
  </conditionalFormatting>
  <conditionalFormatting sqref="C15:C22 C7:C9 C11:C13 C24:C34">
    <cfRule type="duplicateValues" dxfId="90" priority="370"/>
  </conditionalFormatting>
  <conditionalFormatting sqref="C15:C22 C7:C9 C11:C13 C24:C34">
    <cfRule type="duplicateValues" dxfId="89" priority="372"/>
    <cfRule type="duplicateValues" dxfId="88" priority="373"/>
  </conditionalFormatting>
  <conditionalFormatting sqref="G15:G22 G7:G13 G24:G34">
    <cfRule type="duplicateValues" dxfId="87" priority="376"/>
  </conditionalFormatting>
  <conditionalFormatting sqref="G15:G22 G7:G13 G24:G34">
    <cfRule type="duplicateValues" dxfId="86" priority="378"/>
    <cfRule type="duplicateValues" dxfId="85" priority="379"/>
  </conditionalFormatting>
  <conditionalFormatting sqref="B14">
    <cfRule type="duplicateValues" dxfId="84" priority="25"/>
  </conditionalFormatting>
  <conditionalFormatting sqref="B14">
    <cfRule type="duplicateValues" dxfId="83" priority="26"/>
  </conditionalFormatting>
  <conditionalFormatting sqref="B14">
    <cfRule type="duplicateValues" dxfId="82" priority="27"/>
  </conditionalFormatting>
  <conditionalFormatting sqref="B14">
    <cfRule type="duplicateValues" dxfId="81" priority="28"/>
  </conditionalFormatting>
  <conditionalFormatting sqref="B14">
    <cfRule type="duplicateValues" dxfId="80" priority="29"/>
  </conditionalFormatting>
  <conditionalFormatting sqref="B14">
    <cfRule type="duplicateValues" dxfId="79" priority="30"/>
  </conditionalFormatting>
  <conditionalFormatting sqref="B14">
    <cfRule type="duplicateValues" dxfId="78" priority="31"/>
    <cfRule type="duplicateValues" dxfId="77" priority="32"/>
  </conditionalFormatting>
  <conditionalFormatting sqref="C14:I14">
    <cfRule type="duplicateValues" dxfId="76" priority="14"/>
  </conditionalFormatting>
  <conditionalFormatting sqref="C14:I14">
    <cfRule type="duplicateValues" dxfId="75" priority="15"/>
  </conditionalFormatting>
  <conditionalFormatting sqref="C14:I14">
    <cfRule type="duplicateValues" dxfId="74" priority="16"/>
  </conditionalFormatting>
  <conditionalFormatting sqref="C14:I14">
    <cfRule type="duplicateValues" dxfId="73" priority="17"/>
  </conditionalFormatting>
  <conditionalFormatting sqref="C14:I14">
    <cfRule type="duplicateValues" dxfId="72" priority="18"/>
  </conditionalFormatting>
  <conditionalFormatting sqref="C14">
    <cfRule type="duplicateValues" dxfId="71" priority="19"/>
  </conditionalFormatting>
  <conditionalFormatting sqref="C14">
    <cfRule type="duplicateValues" dxfId="70" priority="20"/>
    <cfRule type="duplicateValues" dxfId="69" priority="21"/>
  </conditionalFormatting>
  <conditionalFormatting sqref="G14">
    <cfRule type="duplicateValues" dxfId="68" priority="22"/>
  </conditionalFormatting>
  <conditionalFormatting sqref="G14">
    <cfRule type="duplicateValues" dxfId="67" priority="23"/>
    <cfRule type="duplicateValues" dxfId="66" priority="24"/>
  </conditionalFormatting>
  <conditionalFormatting sqref="C23">
    <cfRule type="duplicateValues" dxfId="65" priority="1"/>
  </conditionalFormatting>
  <conditionalFormatting sqref="C23">
    <cfRule type="duplicateValues" dxfId="64" priority="2"/>
    <cfRule type="duplicateValues" dxfId="63" priority="3"/>
  </conditionalFormatting>
  <conditionalFormatting sqref="B23:I23">
    <cfRule type="duplicateValues" dxfId="62" priority="4"/>
  </conditionalFormatting>
  <conditionalFormatting sqref="G23">
    <cfRule type="duplicateValues" dxfId="61" priority="5"/>
  </conditionalFormatting>
  <conditionalFormatting sqref="G23">
    <cfRule type="duplicateValues" dxfId="60" priority="6"/>
    <cfRule type="duplicateValues" dxfId="59" priority="7"/>
  </conditionalFormatting>
  <conditionalFormatting sqref="B23">
    <cfRule type="duplicateValues" dxfId="58" priority="8"/>
  </conditionalFormatting>
  <conditionalFormatting sqref="B23">
    <cfRule type="duplicateValues" dxfId="57" priority="9"/>
    <cfRule type="duplicateValues" dxfId="56" priority="10"/>
  </conditionalFormatting>
  <conditionalFormatting sqref="C23">
    <cfRule type="duplicateValues" dxfId="55" priority="11"/>
  </conditionalFormatting>
  <conditionalFormatting sqref="C23">
    <cfRule type="duplicateValues" dxfId="54" priority="12"/>
    <cfRule type="duplicateValues" dxfId="53" priority="13"/>
  </conditionalFormatting>
  <hyperlinks>
    <hyperlink ref="H7" r:id="rId1"/>
    <hyperlink ref="H11" r:id="rId2"/>
    <hyperlink ref="H12" r:id="rId3"/>
    <hyperlink ref="H26" r:id="rId4"/>
    <hyperlink ref="H27" r:id="rId5"/>
    <hyperlink ref="H28" r:id="rId6"/>
    <hyperlink ref="H29" r:id="rId7"/>
    <hyperlink ref="H30" r:id="rId8"/>
    <hyperlink ref="H31" r:id="rId9"/>
    <hyperlink ref="H32" r:id="rId10"/>
    <hyperlink ref="H33" r:id="rId11"/>
    <hyperlink ref="H16" r:id="rId12"/>
    <hyperlink ref="H17" r:id="rId13"/>
    <hyperlink ref="H18" r:id="rId14"/>
    <hyperlink ref="H19" r:id="rId15"/>
    <hyperlink ref="H20" r:id="rId16"/>
    <hyperlink ref="H21" r:id="rId17"/>
    <hyperlink ref="H22" r:id="rId18"/>
    <hyperlink ref="H24" r:id="rId19"/>
    <hyperlink ref="H25" r:id="rId20"/>
    <hyperlink ref="H5" r:id="rId21"/>
    <hyperlink ref="H13" r:id="rId22"/>
    <hyperlink ref="H8" r:id="rId23"/>
    <hyperlink ref="H15" r:id="rId24"/>
    <hyperlink ref="H6" r:id="rId25"/>
    <hyperlink ref="H34" r:id="rId26"/>
    <hyperlink ref="H9" r:id="rId27"/>
    <hyperlink ref="H10" r:id="rId28"/>
    <hyperlink ref="H23" r:id="rId29"/>
  </hyperlinks>
  <pageMargins left="0.70866141732283472" right="0.17" top="0.74803149606299213" bottom="0.74803149606299213" header="0.31496062992125984" footer="0.31496062992125984"/>
  <pageSetup paperSize="9" scale="65" fitToHeight="0" orientation="landscape" horizontalDpi="1200" verticalDpi="1200" r:id="rId30"/>
  <ignoredErrors>
    <ignoredError sqref="A5 A7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13" zoomScale="98" zoomScaleNormal="98" workbookViewId="0">
      <selection activeCell="B16" sqref="B16"/>
    </sheetView>
  </sheetViews>
  <sheetFormatPr baseColWidth="10" defaultRowHeight="15" outlineLevelCol="1"/>
  <cols>
    <col min="1" max="1" width="5.5703125" customWidth="1"/>
    <col min="2" max="2" width="29.140625" customWidth="1"/>
    <col min="3" max="3" width="13.140625" style="26" customWidth="1" outlineLevel="1"/>
    <col min="4" max="4" width="25" customWidth="1" outlineLevel="1"/>
    <col min="5" max="5" width="18.140625" customWidth="1" outlineLevel="1"/>
    <col min="6" max="6" width="13.85546875" customWidth="1" outlineLevel="1"/>
    <col min="7" max="7" width="15.7109375" style="26" customWidth="1" outlineLevel="1"/>
    <col min="8" max="8" width="27.85546875" customWidth="1" outlineLevel="1"/>
    <col min="9" max="9" width="14" customWidth="1" outlineLevel="1"/>
    <col min="10" max="10" width="12.85546875" customWidth="1"/>
    <col min="11" max="11" width="13.42578125" customWidth="1"/>
    <col min="12" max="12" width="15.5703125" customWidth="1"/>
    <col min="13" max="13" width="24.140625" customWidth="1"/>
    <col min="14" max="14" width="27.42578125" customWidth="1"/>
    <col min="15" max="15" width="25.28515625" customWidth="1"/>
    <col min="16" max="16" width="18.85546875" customWidth="1"/>
  </cols>
  <sheetData>
    <row r="1" spans="1:17" ht="24" customHeight="1" thickBot="1">
      <c r="A1" s="176" t="s">
        <v>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8"/>
    </row>
    <row r="2" spans="1:17" ht="23.1" customHeight="1">
      <c r="A2" s="179" t="s">
        <v>38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7" s="17" customFormat="1" ht="21.75" customHeight="1">
      <c r="A3" s="168" t="s">
        <v>0</v>
      </c>
      <c r="B3" s="174" t="s">
        <v>12</v>
      </c>
      <c r="C3" s="60"/>
      <c r="D3" s="168" t="s">
        <v>13</v>
      </c>
      <c r="E3" s="168" t="s">
        <v>14</v>
      </c>
      <c r="F3" s="168" t="s">
        <v>15</v>
      </c>
      <c r="G3" s="174" t="s">
        <v>41</v>
      </c>
      <c r="H3" s="168" t="s">
        <v>36</v>
      </c>
      <c r="I3" s="168" t="s">
        <v>16</v>
      </c>
      <c r="J3" s="171" t="s">
        <v>17</v>
      </c>
      <c r="K3" s="172"/>
      <c r="L3" s="173"/>
      <c r="M3" s="168" t="s">
        <v>35</v>
      </c>
      <c r="N3" s="168" t="s">
        <v>18</v>
      </c>
      <c r="O3" s="168" t="s">
        <v>30</v>
      </c>
      <c r="P3" s="168" t="s">
        <v>31</v>
      </c>
    </row>
    <row r="4" spans="1:17" s="17" customFormat="1" ht="56.1" customHeight="1">
      <c r="A4" s="169"/>
      <c r="B4" s="175"/>
      <c r="C4" s="61"/>
      <c r="D4" s="169"/>
      <c r="E4" s="169"/>
      <c r="F4" s="169"/>
      <c r="G4" s="175"/>
      <c r="H4" s="169"/>
      <c r="I4" s="169"/>
      <c r="J4" s="30" t="s">
        <v>29</v>
      </c>
      <c r="K4" s="30" t="s">
        <v>28</v>
      </c>
      <c r="L4" s="30" t="s">
        <v>27</v>
      </c>
      <c r="M4" s="169"/>
      <c r="N4" s="169"/>
      <c r="O4" s="169"/>
      <c r="P4" s="169"/>
    </row>
    <row r="5" spans="1:17" s="17" customFormat="1" ht="35.450000000000003" customHeight="1">
      <c r="A5" s="18" t="s">
        <v>9</v>
      </c>
      <c r="B5" s="143" t="s">
        <v>171</v>
      </c>
      <c r="C5" s="144" t="s">
        <v>184</v>
      </c>
      <c r="D5" s="145" t="s">
        <v>122</v>
      </c>
      <c r="E5" s="146" t="s">
        <v>192</v>
      </c>
      <c r="F5" s="146">
        <v>728</v>
      </c>
      <c r="G5" s="147">
        <v>991660673</v>
      </c>
      <c r="H5" s="148" t="s">
        <v>183</v>
      </c>
      <c r="I5" s="149">
        <v>43832</v>
      </c>
      <c r="J5" s="81">
        <v>44470</v>
      </c>
      <c r="K5" s="137"/>
      <c r="L5" s="137"/>
      <c r="M5" s="150" t="s">
        <v>229</v>
      </c>
      <c r="N5" s="82" t="s">
        <v>47</v>
      </c>
      <c r="O5" s="82" t="s">
        <v>213</v>
      </c>
      <c r="P5" s="151"/>
      <c r="Q5" s="17" t="s">
        <v>288</v>
      </c>
    </row>
    <row r="6" spans="1:17" s="17" customFormat="1" ht="35.450000000000003" customHeight="1">
      <c r="A6" s="18" t="s">
        <v>10</v>
      </c>
      <c r="B6" s="41" t="s">
        <v>172</v>
      </c>
      <c r="C6" s="65" t="s">
        <v>188</v>
      </c>
      <c r="D6" s="14" t="s">
        <v>122</v>
      </c>
      <c r="E6" s="7" t="s">
        <v>193</v>
      </c>
      <c r="F6" s="7">
        <v>728</v>
      </c>
      <c r="G6" s="15" t="s">
        <v>194</v>
      </c>
      <c r="H6" s="63" t="s">
        <v>195</v>
      </c>
      <c r="I6" s="39">
        <v>42506</v>
      </c>
      <c r="J6" s="9">
        <v>44473</v>
      </c>
      <c r="K6" s="11"/>
      <c r="L6" s="11"/>
      <c r="M6" s="10" t="s">
        <v>229</v>
      </c>
      <c r="N6" s="12" t="s">
        <v>47</v>
      </c>
      <c r="O6" s="12" t="s">
        <v>213</v>
      </c>
      <c r="P6" s="74"/>
    </row>
    <row r="7" spans="1:17" s="17" customFormat="1" ht="35.450000000000003" customHeight="1">
      <c r="A7" s="18" t="s">
        <v>11</v>
      </c>
      <c r="B7" s="41" t="s">
        <v>173</v>
      </c>
      <c r="C7" s="65" t="s">
        <v>189</v>
      </c>
      <c r="D7" s="14" t="s">
        <v>122</v>
      </c>
      <c r="E7" s="7" t="s">
        <v>196</v>
      </c>
      <c r="F7" s="7" t="s">
        <v>46</v>
      </c>
      <c r="G7" s="15">
        <v>954904434</v>
      </c>
      <c r="H7" s="63" t="s">
        <v>197</v>
      </c>
      <c r="I7" s="39">
        <v>43313</v>
      </c>
      <c r="J7" s="9">
        <v>44470</v>
      </c>
      <c r="K7" s="11"/>
      <c r="L7" s="11"/>
      <c r="M7" s="10" t="s">
        <v>229</v>
      </c>
      <c r="N7" s="12" t="s">
        <v>214</v>
      </c>
      <c r="O7" s="12" t="s">
        <v>213</v>
      </c>
      <c r="P7" s="74"/>
    </row>
    <row r="8" spans="1:17" s="17" customFormat="1" ht="35.450000000000003" customHeight="1">
      <c r="A8" s="18" t="s">
        <v>25</v>
      </c>
      <c r="B8" s="37" t="s">
        <v>174</v>
      </c>
      <c r="C8" s="65" t="s">
        <v>181</v>
      </c>
      <c r="D8" s="14" t="s">
        <v>122</v>
      </c>
      <c r="E8" s="7" t="s">
        <v>198</v>
      </c>
      <c r="F8" s="7">
        <v>728</v>
      </c>
      <c r="G8" s="15" t="s">
        <v>199</v>
      </c>
      <c r="H8" s="63" t="s">
        <v>200</v>
      </c>
      <c r="I8" s="39">
        <v>43822</v>
      </c>
      <c r="J8" s="9">
        <v>44610</v>
      </c>
      <c r="K8" s="11"/>
      <c r="L8" s="11"/>
      <c r="M8" s="10" t="s">
        <v>229</v>
      </c>
      <c r="N8" s="12" t="s">
        <v>47</v>
      </c>
      <c r="O8" s="12" t="s">
        <v>213</v>
      </c>
      <c r="P8" s="74"/>
    </row>
    <row r="9" spans="1:17" s="17" customFormat="1" ht="35.450000000000003" customHeight="1">
      <c r="A9" s="18" t="s">
        <v>26</v>
      </c>
      <c r="B9" s="37" t="s">
        <v>175</v>
      </c>
      <c r="C9" s="65" t="s">
        <v>185</v>
      </c>
      <c r="D9" s="14" t="s">
        <v>122</v>
      </c>
      <c r="E9" s="7" t="s">
        <v>201</v>
      </c>
      <c r="F9" s="7" t="s">
        <v>46</v>
      </c>
      <c r="G9" s="15">
        <v>945625087</v>
      </c>
      <c r="H9" s="63" t="s">
        <v>202</v>
      </c>
      <c r="I9" s="39">
        <v>44319</v>
      </c>
      <c r="J9" s="9">
        <v>44470</v>
      </c>
      <c r="K9" s="11"/>
      <c r="L9" s="11"/>
      <c r="M9" s="10" t="s">
        <v>229</v>
      </c>
      <c r="N9" s="12" t="s">
        <v>47</v>
      </c>
      <c r="O9" s="12" t="s">
        <v>213</v>
      </c>
      <c r="P9" s="74"/>
    </row>
    <row r="10" spans="1:17" s="17" customFormat="1" ht="35.450000000000003" customHeight="1">
      <c r="A10" s="18" t="s">
        <v>48</v>
      </c>
      <c r="B10" s="37" t="s">
        <v>176</v>
      </c>
      <c r="C10" s="65" t="s">
        <v>186</v>
      </c>
      <c r="D10" s="14" t="s">
        <v>122</v>
      </c>
      <c r="E10" s="7" t="s">
        <v>203</v>
      </c>
      <c r="F10" s="7" t="s">
        <v>46</v>
      </c>
      <c r="G10" s="15">
        <v>987319355</v>
      </c>
      <c r="H10" s="63" t="s">
        <v>204</v>
      </c>
      <c r="I10" s="39">
        <v>44145</v>
      </c>
      <c r="J10" s="9">
        <v>44470</v>
      </c>
      <c r="K10" s="11"/>
      <c r="L10" s="11"/>
      <c r="M10" s="10" t="s">
        <v>229</v>
      </c>
      <c r="N10" s="12" t="s">
        <v>214</v>
      </c>
      <c r="O10" s="12" t="s">
        <v>213</v>
      </c>
      <c r="P10" s="74"/>
    </row>
    <row r="11" spans="1:17" s="17" customFormat="1" ht="35.450000000000003" customHeight="1">
      <c r="A11" s="18" t="s">
        <v>49</v>
      </c>
      <c r="B11" s="37" t="s">
        <v>177</v>
      </c>
      <c r="C11" s="65" t="s">
        <v>187</v>
      </c>
      <c r="D11" s="14" t="s">
        <v>122</v>
      </c>
      <c r="E11" s="7" t="s">
        <v>203</v>
      </c>
      <c r="F11" s="7" t="s">
        <v>46</v>
      </c>
      <c r="G11" s="15">
        <v>984740531</v>
      </c>
      <c r="H11" s="63" t="s">
        <v>205</v>
      </c>
      <c r="I11" s="39">
        <v>44013</v>
      </c>
      <c r="J11" s="9">
        <v>44473</v>
      </c>
      <c r="K11" s="11"/>
      <c r="L11" s="11"/>
      <c r="M11" s="10" t="s">
        <v>229</v>
      </c>
      <c r="N11" s="12" t="s">
        <v>214</v>
      </c>
      <c r="O11" s="12" t="s">
        <v>213</v>
      </c>
      <c r="P11" s="74"/>
    </row>
    <row r="12" spans="1:17" s="17" customFormat="1" ht="35.450000000000003" customHeight="1">
      <c r="A12" s="18" t="s">
        <v>50</v>
      </c>
      <c r="B12" s="62" t="s">
        <v>178</v>
      </c>
      <c r="C12" s="64" t="s">
        <v>190</v>
      </c>
      <c r="D12" s="14" t="s">
        <v>122</v>
      </c>
      <c r="E12" s="7" t="s">
        <v>206</v>
      </c>
      <c r="F12" s="7" t="s">
        <v>46</v>
      </c>
      <c r="G12" s="15">
        <v>987201844</v>
      </c>
      <c r="H12" s="63" t="s">
        <v>207</v>
      </c>
      <c r="I12" s="39">
        <v>43810</v>
      </c>
      <c r="J12" s="9">
        <v>44473</v>
      </c>
      <c r="K12" s="11"/>
      <c r="L12" s="11"/>
      <c r="M12" s="10" t="s">
        <v>229</v>
      </c>
      <c r="N12" s="12" t="s">
        <v>47</v>
      </c>
      <c r="O12" s="12" t="s">
        <v>213</v>
      </c>
      <c r="P12" s="74"/>
    </row>
    <row r="13" spans="1:17" s="17" customFormat="1" ht="35.450000000000003" customHeight="1">
      <c r="A13" s="18" t="s">
        <v>51</v>
      </c>
      <c r="B13" s="37" t="s">
        <v>179</v>
      </c>
      <c r="C13" s="66" t="s">
        <v>191</v>
      </c>
      <c r="D13" s="14" t="s">
        <v>122</v>
      </c>
      <c r="E13" s="7" t="s">
        <v>208</v>
      </c>
      <c r="F13" s="7">
        <v>728</v>
      </c>
      <c r="G13" s="15" t="s">
        <v>209</v>
      </c>
      <c r="H13" s="63" t="s">
        <v>210</v>
      </c>
      <c r="I13" s="39">
        <v>42964</v>
      </c>
      <c r="J13" s="28">
        <v>44484</v>
      </c>
      <c r="K13" s="28"/>
      <c r="L13" s="11"/>
      <c r="M13" s="10" t="s">
        <v>229</v>
      </c>
      <c r="N13" s="12" t="s">
        <v>214</v>
      </c>
      <c r="O13" s="12" t="s">
        <v>213</v>
      </c>
      <c r="P13" s="74"/>
    </row>
    <row r="14" spans="1:17" s="17" customFormat="1" ht="35.450000000000003" customHeight="1">
      <c r="A14" s="18" t="s">
        <v>52</v>
      </c>
      <c r="B14" s="48" t="s">
        <v>180</v>
      </c>
      <c r="C14" s="65" t="s">
        <v>182</v>
      </c>
      <c r="D14" s="14" t="s">
        <v>122</v>
      </c>
      <c r="E14" s="7" t="s">
        <v>211</v>
      </c>
      <c r="F14" s="7" t="s">
        <v>46</v>
      </c>
      <c r="G14" s="15">
        <v>972258176</v>
      </c>
      <c r="H14" s="63" t="s">
        <v>212</v>
      </c>
      <c r="I14" s="39">
        <v>43647</v>
      </c>
      <c r="J14" s="9">
        <v>44470</v>
      </c>
      <c r="K14" s="9"/>
      <c r="L14" s="11"/>
      <c r="M14" s="10" t="s">
        <v>229</v>
      </c>
      <c r="N14" s="12" t="s">
        <v>47</v>
      </c>
      <c r="O14" s="12" t="s">
        <v>213</v>
      </c>
      <c r="P14" s="75"/>
    </row>
    <row r="15" spans="1:17" s="17" customFormat="1" ht="35.450000000000003" customHeight="1">
      <c r="A15" s="18" t="s">
        <v>53</v>
      </c>
      <c r="B15" s="48" t="s">
        <v>241</v>
      </c>
      <c r="C15" s="65">
        <v>70335184</v>
      </c>
      <c r="D15" s="14" t="s">
        <v>122</v>
      </c>
      <c r="E15" s="7" t="s">
        <v>244</v>
      </c>
      <c r="F15" s="7" t="s">
        <v>242</v>
      </c>
      <c r="G15" s="15">
        <v>972650417</v>
      </c>
      <c r="H15" s="77" t="s">
        <v>243</v>
      </c>
      <c r="I15" s="80">
        <v>44602</v>
      </c>
      <c r="J15" s="81"/>
      <c r="K15" s="9"/>
      <c r="L15" s="11"/>
      <c r="M15" s="10" t="s">
        <v>229</v>
      </c>
      <c r="N15" s="12" t="s">
        <v>214</v>
      </c>
      <c r="O15" s="82" t="s">
        <v>214</v>
      </c>
      <c r="P15" s="75"/>
    </row>
    <row r="16" spans="1:17" s="17" customFormat="1" ht="35.450000000000003" customHeight="1">
      <c r="A16" s="18" t="s">
        <v>54</v>
      </c>
      <c r="B16" s="37" t="s">
        <v>216</v>
      </c>
      <c r="C16" s="43">
        <v>41988864</v>
      </c>
      <c r="D16" s="14" t="s">
        <v>217</v>
      </c>
      <c r="E16" s="7" t="s">
        <v>228</v>
      </c>
      <c r="F16" s="7">
        <v>728</v>
      </c>
      <c r="G16" s="15">
        <v>994975869</v>
      </c>
      <c r="H16" s="52" t="s">
        <v>218</v>
      </c>
      <c r="I16" s="79">
        <v>43692</v>
      </c>
      <c r="J16" s="9">
        <v>44473</v>
      </c>
      <c r="K16" s="11"/>
      <c r="L16" s="11"/>
      <c r="M16" s="10" t="s">
        <v>229</v>
      </c>
      <c r="N16" s="12" t="s">
        <v>213</v>
      </c>
      <c r="O16" s="12" t="s">
        <v>213</v>
      </c>
      <c r="P16" s="75"/>
    </row>
    <row r="17" spans="1:16" s="17" customFormat="1">
      <c r="A17" s="13" t="s">
        <v>22</v>
      </c>
      <c r="B17" s="13"/>
      <c r="C17" s="13"/>
      <c r="D17" s="20"/>
      <c r="E17" s="20"/>
      <c r="F17" s="20"/>
      <c r="G17" s="13"/>
      <c r="H17" s="20"/>
      <c r="I17" s="20"/>
      <c r="J17" s="20"/>
      <c r="K17" s="20"/>
      <c r="L17" s="20"/>
      <c r="M17" s="20"/>
      <c r="N17" s="20"/>
    </row>
    <row r="18" spans="1:16" s="17" customFormat="1">
      <c r="A18" s="21" t="s">
        <v>23</v>
      </c>
      <c r="B18" s="22"/>
      <c r="C18" s="36"/>
      <c r="D18" s="22"/>
      <c r="E18" s="22"/>
      <c r="F18" s="22"/>
      <c r="G18" s="36"/>
      <c r="H18" s="22"/>
      <c r="I18" s="22"/>
      <c r="J18" s="22"/>
      <c r="K18" s="22"/>
      <c r="L18" s="22"/>
      <c r="M18" s="22"/>
      <c r="N18" s="22"/>
      <c r="O18" s="23"/>
      <c r="P18" s="23"/>
    </row>
    <row r="19" spans="1:16" s="17" customFormat="1">
      <c r="A19" s="24" t="s">
        <v>24</v>
      </c>
      <c r="B19" s="25"/>
      <c r="C19" s="25"/>
      <c r="D19" s="23"/>
      <c r="E19" s="23"/>
      <c r="F19" s="23"/>
      <c r="G19" s="25"/>
      <c r="H19" s="23"/>
      <c r="I19" s="23"/>
      <c r="J19" s="23"/>
      <c r="K19" s="23"/>
      <c r="L19" s="23"/>
      <c r="M19" s="23"/>
      <c r="N19" s="23"/>
      <c r="O19" s="23"/>
      <c r="P19" s="23"/>
    </row>
    <row r="21" spans="1:16">
      <c r="A21" s="114"/>
      <c r="B21" t="s">
        <v>279</v>
      </c>
    </row>
  </sheetData>
  <mergeCells count="15">
    <mergeCell ref="O3:O4"/>
    <mergeCell ref="I3:I4"/>
    <mergeCell ref="J3:L3"/>
    <mergeCell ref="P3:P4"/>
    <mergeCell ref="A1:P1"/>
    <mergeCell ref="A2:P2"/>
    <mergeCell ref="H3:H4"/>
    <mergeCell ref="M3:M4"/>
    <mergeCell ref="N3:N4"/>
    <mergeCell ref="A3:A4"/>
    <mergeCell ref="B3:B4"/>
    <mergeCell ref="D3:D4"/>
    <mergeCell ref="E3:E4"/>
    <mergeCell ref="F3:F4"/>
    <mergeCell ref="G3:G4"/>
  </mergeCells>
  <conditionalFormatting sqref="B14:B16">
    <cfRule type="duplicateValues" dxfId="52" priority="263"/>
  </conditionalFormatting>
  <conditionalFormatting sqref="B14:B16">
    <cfRule type="duplicateValues" dxfId="51" priority="265"/>
    <cfRule type="duplicateValues" dxfId="50" priority="266"/>
  </conditionalFormatting>
  <conditionalFormatting sqref="G16">
    <cfRule type="duplicateValues" dxfId="49" priority="277"/>
  </conditionalFormatting>
  <conditionalFormatting sqref="G16">
    <cfRule type="duplicateValues" dxfId="48" priority="279"/>
    <cfRule type="duplicateValues" dxfId="47" priority="280"/>
  </conditionalFormatting>
  <conditionalFormatting sqref="B5:B13">
    <cfRule type="duplicateValues" dxfId="46" priority="281"/>
  </conditionalFormatting>
  <conditionalFormatting sqref="B5:B13">
    <cfRule type="duplicateValues" dxfId="45" priority="287"/>
    <cfRule type="duplicateValues" dxfId="44" priority="288"/>
  </conditionalFormatting>
  <conditionalFormatting sqref="C5:C15">
    <cfRule type="duplicateValues" dxfId="43" priority="289"/>
  </conditionalFormatting>
  <conditionalFormatting sqref="C5:C15">
    <cfRule type="duplicateValues" dxfId="42" priority="290"/>
    <cfRule type="duplicateValues" dxfId="41" priority="291"/>
  </conditionalFormatting>
  <conditionalFormatting sqref="G5:G15">
    <cfRule type="duplicateValues" dxfId="40" priority="292"/>
  </conditionalFormatting>
  <conditionalFormatting sqref="G5:G15">
    <cfRule type="duplicateValues" dxfId="39" priority="293"/>
    <cfRule type="duplicateValues" dxfId="38" priority="294"/>
  </conditionalFormatting>
  <conditionalFormatting sqref="C16">
    <cfRule type="duplicateValues" dxfId="37" priority="295"/>
  </conditionalFormatting>
  <conditionalFormatting sqref="C16">
    <cfRule type="duplicateValues" dxfId="36" priority="296"/>
    <cfRule type="duplicateValues" dxfId="35" priority="297"/>
  </conditionalFormatting>
  <hyperlinks>
    <hyperlink ref="H16" r:id="rId1"/>
    <hyperlink ref="H12" r:id="rId2"/>
    <hyperlink ref="H6" r:id="rId3"/>
    <hyperlink ref="H7" r:id="rId4"/>
    <hyperlink ref="H10" r:id="rId5"/>
    <hyperlink ref="H11" r:id="rId6"/>
    <hyperlink ref="H15" r:id="rId7"/>
  </hyperlinks>
  <pageMargins left="0.70866141732283472" right="0.70866141732283472" top="0.74803149606299213" bottom="0.74803149606299213" header="0.31496062992125984" footer="0.31496062992125984"/>
  <pageSetup paperSize="9" scale="50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="80" zoomScaleNormal="80" workbookViewId="0">
      <selection activeCell="D14" sqref="D14"/>
    </sheetView>
  </sheetViews>
  <sheetFormatPr baseColWidth="10" defaultRowHeight="15" outlineLevelCol="1"/>
  <cols>
    <col min="1" max="1" width="5" customWidth="1"/>
    <col min="2" max="2" width="22.7109375" customWidth="1"/>
    <col min="3" max="3" width="29.85546875" style="26" customWidth="1" outlineLevel="1"/>
    <col min="4" max="4" width="25.85546875" customWidth="1" outlineLevel="1"/>
    <col min="5" max="5" width="25.42578125" customWidth="1" outlineLevel="1"/>
    <col min="6" max="6" width="19.7109375" customWidth="1" outlineLevel="1"/>
    <col min="7" max="7" width="15.7109375" style="26" customWidth="1" outlineLevel="1"/>
    <col min="8" max="8" width="33" customWidth="1" outlineLevel="1"/>
    <col min="9" max="9" width="18.85546875" customWidth="1"/>
    <col min="10" max="10" width="15.28515625" customWidth="1"/>
    <col min="11" max="11" width="15.5703125" customWidth="1"/>
    <col min="12" max="12" width="17.5703125" customWidth="1"/>
    <col min="13" max="13" width="15" customWidth="1"/>
    <col min="14" max="14" width="13.42578125" customWidth="1"/>
    <col min="15" max="15" width="22.85546875" customWidth="1"/>
    <col min="16" max="16" width="20.85546875" customWidth="1"/>
  </cols>
  <sheetData>
    <row r="1" spans="1:17" ht="18" thickBot="1">
      <c r="A1" s="176" t="s">
        <v>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8"/>
    </row>
    <row r="2" spans="1:17" ht="15.75" thickBot="1">
      <c r="A2" s="185" t="s">
        <v>39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</row>
    <row r="3" spans="1:17" s="17" customFormat="1" ht="21.75" customHeight="1">
      <c r="A3" s="181" t="s">
        <v>0</v>
      </c>
      <c r="B3" s="188" t="s">
        <v>12</v>
      </c>
      <c r="C3" s="174" t="s">
        <v>40</v>
      </c>
      <c r="D3" s="189" t="s">
        <v>13</v>
      </c>
      <c r="E3" s="181" t="s">
        <v>14</v>
      </c>
      <c r="F3" s="181" t="s">
        <v>15</v>
      </c>
      <c r="G3" s="174" t="s">
        <v>41</v>
      </c>
      <c r="H3" s="181" t="s">
        <v>36</v>
      </c>
      <c r="I3" s="181" t="s">
        <v>16</v>
      </c>
      <c r="J3" s="182" t="s">
        <v>17</v>
      </c>
      <c r="K3" s="183"/>
      <c r="L3" s="184"/>
      <c r="M3" s="181" t="s">
        <v>35</v>
      </c>
      <c r="N3" s="181" t="s">
        <v>18</v>
      </c>
      <c r="O3" s="181" t="s">
        <v>30</v>
      </c>
      <c r="P3" s="181" t="s">
        <v>31</v>
      </c>
    </row>
    <row r="4" spans="1:17" s="17" customFormat="1" ht="48.6" customHeight="1">
      <c r="A4" s="169"/>
      <c r="B4" s="175"/>
      <c r="C4" s="175"/>
      <c r="D4" s="169"/>
      <c r="E4" s="169"/>
      <c r="F4" s="169"/>
      <c r="G4" s="175"/>
      <c r="H4" s="169"/>
      <c r="I4" s="169"/>
      <c r="J4" s="30" t="s">
        <v>29</v>
      </c>
      <c r="K4" s="30" t="s">
        <v>28</v>
      </c>
      <c r="L4" s="30" t="s">
        <v>27</v>
      </c>
      <c r="M4" s="169"/>
      <c r="N4" s="169"/>
      <c r="O4" s="169"/>
      <c r="P4" s="169"/>
    </row>
    <row r="5" spans="1:17" s="17" customFormat="1" ht="35.450000000000003" customHeight="1">
      <c r="A5" s="18" t="s">
        <v>9</v>
      </c>
      <c r="B5" s="40" t="s">
        <v>215</v>
      </c>
      <c r="C5" s="43">
        <v>40953793</v>
      </c>
      <c r="D5" s="14" t="s">
        <v>143</v>
      </c>
      <c r="E5" s="7" t="s">
        <v>225</v>
      </c>
      <c r="F5" s="7" t="s">
        <v>46</v>
      </c>
      <c r="G5" s="15">
        <v>991013654</v>
      </c>
      <c r="H5" s="67" t="s">
        <v>222</v>
      </c>
      <c r="I5" s="39">
        <v>43481</v>
      </c>
      <c r="J5" s="73">
        <v>44479</v>
      </c>
      <c r="K5" s="28"/>
      <c r="L5" s="11"/>
      <c r="M5" s="10" t="s">
        <v>159</v>
      </c>
      <c r="N5" s="12" t="s">
        <v>47</v>
      </c>
      <c r="O5" s="12" t="s">
        <v>47</v>
      </c>
      <c r="P5" s="74"/>
    </row>
    <row r="6" spans="1:17" s="17" customFormat="1" ht="35.450000000000003" customHeight="1">
      <c r="A6" s="18" t="s">
        <v>10</v>
      </c>
      <c r="B6" s="41" t="s">
        <v>219</v>
      </c>
      <c r="C6" s="43">
        <v>71226148</v>
      </c>
      <c r="D6" s="14" t="s">
        <v>124</v>
      </c>
      <c r="E6" s="7" t="s">
        <v>226</v>
      </c>
      <c r="F6" s="7" t="s">
        <v>46</v>
      </c>
      <c r="G6" s="15">
        <v>984310604</v>
      </c>
      <c r="H6" s="67" t="s">
        <v>223</v>
      </c>
      <c r="I6" s="39">
        <v>43790</v>
      </c>
      <c r="J6" s="70">
        <v>44470</v>
      </c>
      <c r="K6" s="9"/>
      <c r="L6" s="11"/>
      <c r="M6" s="10" t="s">
        <v>231</v>
      </c>
      <c r="N6" s="12" t="s">
        <v>47</v>
      </c>
      <c r="O6" s="12" t="s">
        <v>47</v>
      </c>
      <c r="P6" s="75"/>
    </row>
    <row r="7" spans="1:17" s="17" customFormat="1" ht="35.450000000000003" customHeight="1">
      <c r="A7" s="18" t="s">
        <v>11</v>
      </c>
      <c r="B7" s="37" t="s">
        <v>220</v>
      </c>
      <c r="C7" s="38" t="s">
        <v>221</v>
      </c>
      <c r="D7" s="14" t="s">
        <v>124</v>
      </c>
      <c r="E7" s="7" t="s">
        <v>227</v>
      </c>
      <c r="F7" s="7">
        <v>728</v>
      </c>
      <c r="G7" s="15">
        <v>990168965</v>
      </c>
      <c r="H7" s="67" t="s">
        <v>224</v>
      </c>
      <c r="I7" s="39">
        <v>42339</v>
      </c>
      <c r="J7" s="70">
        <v>44468</v>
      </c>
      <c r="K7" s="9"/>
      <c r="L7" s="11"/>
      <c r="M7" s="10" t="s">
        <v>231</v>
      </c>
      <c r="N7" s="12" t="s">
        <v>214</v>
      </c>
      <c r="O7" s="12" t="s">
        <v>47</v>
      </c>
      <c r="P7" s="75"/>
    </row>
    <row r="8" spans="1:17" s="17" customFormat="1" ht="35.450000000000003" customHeight="1">
      <c r="A8" s="18" t="s">
        <v>25</v>
      </c>
      <c r="B8" s="37" t="s">
        <v>245</v>
      </c>
      <c r="C8" s="38">
        <v>72665518</v>
      </c>
      <c r="D8" s="14" t="s">
        <v>124</v>
      </c>
      <c r="E8" s="7" t="s">
        <v>246</v>
      </c>
      <c r="F8" s="7" t="s">
        <v>46</v>
      </c>
      <c r="G8" s="15">
        <v>945625087</v>
      </c>
      <c r="H8" s="67" t="s">
        <v>202</v>
      </c>
      <c r="I8" s="80">
        <v>44319</v>
      </c>
      <c r="J8" s="70">
        <v>44470</v>
      </c>
      <c r="K8" s="9"/>
      <c r="L8" s="11"/>
      <c r="M8" s="10" t="s">
        <v>231</v>
      </c>
      <c r="N8" s="12" t="s">
        <v>47</v>
      </c>
      <c r="O8" s="12" t="s">
        <v>47</v>
      </c>
      <c r="P8" s="75"/>
    </row>
    <row r="9" spans="1:17" s="17" customFormat="1" ht="35.450000000000003" customHeight="1">
      <c r="A9" s="88" t="s">
        <v>26</v>
      </c>
      <c r="B9" s="89" t="s">
        <v>251</v>
      </c>
      <c r="C9" s="96">
        <v>25612463</v>
      </c>
      <c r="D9" s="90" t="s">
        <v>252</v>
      </c>
      <c r="E9" s="105" t="s">
        <v>253</v>
      </c>
      <c r="F9" s="91" t="s">
        <v>46</v>
      </c>
      <c r="G9" s="104">
        <v>996464698</v>
      </c>
      <c r="H9" s="97" t="s">
        <v>254</v>
      </c>
      <c r="I9" s="92">
        <v>44496</v>
      </c>
      <c r="J9" s="93">
        <v>44629</v>
      </c>
      <c r="K9" s="94"/>
      <c r="L9" s="94"/>
      <c r="M9" s="98" t="s">
        <v>255</v>
      </c>
      <c r="N9" s="95" t="s">
        <v>214</v>
      </c>
      <c r="O9" s="95" t="s">
        <v>47</v>
      </c>
      <c r="P9" s="12" t="s">
        <v>268</v>
      </c>
    </row>
    <row r="10" spans="1:17" s="17" customFormat="1" ht="25.5">
      <c r="A10" s="115" t="s">
        <v>48</v>
      </c>
      <c r="B10" s="116" t="s">
        <v>264</v>
      </c>
      <c r="C10" s="117">
        <v>41693789</v>
      </c>
      <c r="D10" s="118" t="s">
        <v>252</v>
      </c>
      <c r="E10" s="119" t="s">
        <v>256</v>
      </c>
      <c r="F10" s="102" t="s">
        <v>257</v>
      </c>
      <c r="G10" s="117">
        <v>997490476</v>
      </c>
      <c r="H10" s="120" t="s">
        <v>258</v>
      </c>
      <c r="I10" s="121">
        <v>44621</v>
      </c>
      <c r="J10" s="122">
        <v>44643</v>
      </c>
      <c r="K10" s="122"/>
      <c r="L10" s="123"/>
      <c r="M10" s="124"/>
      <c r="N10" s="125" t="s">
        <v>214</v>
      </c>
      <c r="O10" s="125" t="s">
        <v>47</v>
      </c>
      <c r="P10" s="126"/>
    </row>
    <row r="11" spans="1:17" s="17" customFormat="1" ht="38.25">
      <c r="A11" s="88" t="s">
        <v>49</v>
      </c>
      <c r="B11" s="133" t="s">
        <v>265</v>
      </c>
      <c r="C11" s="134">
        <v>40975429</v>
      </c>
      <c r="D11" s="90" t="s">
        <v>252</v>
      </c>
      <c r="E11" s="135" t="s">
        <v>259</v>
      </c>
      <c r="F11" s="91" t="s">
        <v>260</v>
      </c>
      <c r="G11" s="134">
        <v>940307039</v>
      </c>
      <c r="H11" s="97" t="s">
        <v>261</v>
      </c>
      <c r="I11" s="92">
        <v>44583</v>
      </c>
      <c r="J11" s="93">
        <v>44649</v>
      </c>
      <c r="K11" s="93"/>
      <c r="L11" s="94"/>
      <c r="M11" s="98"/>
      <c r="N11" s="95" t="s">
        <v>214</v>
      </c>
      <c r="O11" s="95"/>
      <c r="P11" s="136"/>
    </row>
    <row r="12" spans="1:17" s="17" customFormat="1" ht="25.5">
      <c r="A12" s="115" t="s">
        <v>50</v>
      </c>
      <c r="B12" s="127" t="s">
        <v>266</v>
      </c>
      <c r="C12" s="117">
        <v>10300175</v>
      </c>
      <c r="D12" s="118" t="s">
        <v>252</v>
      </c>
      <c r="E12" s="102" t="s">
        <v>262</v>
      </c>
      <c r="F12" s="102" t="s">
        <v>260</v>
      </c>
      <c r="G12" s="117">
        <v>962369970</v>
      </c>
      <c r="H12" s="120" t="s">
        <v>263</v>
      </c>
      <c r="I12" s="128">
        <v>44583</v>
      </c>
      <c r="J12" s="129">
        <v>44645</v>
      </c>
      <c r="K12" s="129"/>
      <c r="L12" s="123"/>
      <c r="M12" s="124"/>
      <c r="N12" s="125" t="s">
        <v>214</v>
      </c>
      <c r="O12" s="125" t="s">
        <v>47</v>
      </c>
      <c r="P12" s="126"/>
    </row>
    <row r="13" spans="1:17" ht="38.25">
      <c r="A13" s="103">
        <v>9</v>
      </c>
      <c r="B13" s="101" t="s">
        <v>269</v>
      </c>
      <c r="C13" s="95">
        <v>9929419</v>
      </c>
      <c r="D13" s="100" t="s">
        <v>270</v>
      </c>
      <c r="E13" s="102" t="s">
        <v>274</v>
      </c>
      <c r="F13" s="103" t="s">
        <v>46</v>
      </c>
      <c r="G13" s="106">
        <v>997889386</v>
      </c>
      <c r="H13" s="107" t="s">
        <v>271</v>
      </c>
      <c r="I13" s="108">
        <v>44636</v>
      </c>
      <c r="J13" s="109">
        <v>44643</v>
      </c>
      <c r="K13" s="99"/>
      <c r="L13" s="99"/>
      <c r="M13" s="100" t="s">
        <v>272</v>
      </c>
      <c r="N13" s="106" t="s">
        <v>214</v>
      </c>
      <c r="O13" s="106" t="s">
        <v>47</v>
      </c>
      <c r="P13" s="12" t="s">
        <v>268</v>
      </c>
    </row>
    <row r="14" spans="1:17" ht="25.5">
      <c r="A14" s="99">
        <v>10</v>
      </c>
      <c r="B14" s="140" t="s">
        <v>280</v>
      </c>
      <c r="C14" s="139">
        <v>7279729</v>
      </c>
      <c r="D14" s="95" t="s">
        <v>270</v>
      </c>
      <c r="E14" s="100" t="s">
        <v>281</v>
      </c>
      <c r="F14" s="102" t="s">
        <v>260</v>
      </c>
      <c r="G14" s="103">
        <v>995660375</v>
      </c>
      <c r="H14" s="141" t="s">
        <v>282</v>
      </c>
      <c r="I14" s="108">
        <v>44643</v>
      </c>
      <c r="J14" s="152">
        <v>44664</v>
      </c>
      <c r="K14" s="109"/>
      <c r="L14" s="99"/>
      <c r="M14" s="138" t="s">
        <v>272</v>
      </c>
      <c r="N14" s="100" t="s">
        <v>289</v>
      </c>
      <c r="O14" s="106" t="s">
        <v>47</v>
      </c>
      <c r="P14" s="106" t="s">
        <v>268</v>
      </c>
      <c r="Q14" s="12" t="s">
        <v>287</v>
      </c>
    </row>
  </sheetData>
  <mergeCells count="16">
    <mergeCell ref="A1:P1"/>
    <mergeCell ref="O3:O4"/>
    <mergeCell ref="I3:I4"/>
    <mergeCell ref="J3:L3"/>
    <mergeCell ref="P3:P4"/>
    <mergeCell ref="A2:P2"/>
    <mergeCell ref="H3:H4"/>
    <mergeCell ref="M3:M4"/>
    <mergeCell ref="N3:N4"/>
    <mergeCell ref="A3:A4"/>
    <mergeCell ref="B3:B4"/>
    <mergeCell ref="D3:D4"/>
    <mergeCell ref="E3:E4"/>
    <mergeCell ref="F3:F4"/>
    <mergeCell ref="C3:C4"/>
    <mergeCell ref="G3:G4"/>
  </mergeCells>
  <conditionalFormatting sqref="B6:B7">
    <cfRule type="duplicateValues" dxfId="34" priority="336"/>
  </conditionalFormatting>
  <conditionalFormatting sqref="B6:B7">
    <cfRule type="duplicateValues" dxfId="33" priority="338"/>
    <cfRule type="duplicateValues" dxfId="32" priority="339"/>
  </conditionalFormatting>
  <conditionalFormatting sqref="C6:C7">
    <cfRule type="duplicateValues" dxfId="31" priority="342"/>
  </conditionalFormatting>
  <conditionalFormatting sqref="C6:C7">
    <cfRule type="duplicateValues" dxfId="30" priority="344"/>
    <cfRule type="duplicateValues" dxfId="29" priority="345"/>
  </conditionalFormatting>
  <conditionalFormatting sqref="B5">
    <cfRule type="duplicateValues" dxfId="28" priority="359"/>
  </conditionalFormatting>
  <conditionalFormatting sqref="B5">
    <cfRule type="duplicateValues" dxfId="27" priority="365"/>
    <cfRule type="duplicateValues" dxfId="26" priority="366"/>
  </conditionalFormatting>
  <conditionalFormatting sqref="C5">
    <cfRule type="duplicateValues" dxfId="25" priority="367"/>
  </conditionalFormatting>
  <conditionalFormatting sqref="C5">
    <cfRule type="duplicateValues" dxfId="24" priority="368"/>
    <cfRule type="duplicateValues" dxfId="23" priority="369"/>
  </conditionalFormatting>
  <conditionalFormatting sqref="G5:G7">
    <cfRule type="duplicateValues" dxfId="22" priority="370"/>
  </conditionalFormatting>
  <conditionalFormatting sqref="G5:G7">
    <cfRule type="duplicateValues" dxfId="21" priority="371"/>
    <cfRule type="duplicateValues" dxfId="20" priority="372"/>
  </conditionalFormatting>
  <conditionalFormatting sqref="G8">
    <cfRule type="duplicateValues" dxfId="19" priority="379"/>
  </conditionalFormatting>
  <conditionalFormatting sqref="G8">
    <cfRule type="duplicateValues" dxfId="18" priority="380"/>
    <cfRule type="duplicateValues" dxfId="17" priority="381"/>
  </conditionalFormatting>
  <conditionalFormatting sqref="B8">
    <cfRule type="duplicateValues" dxfId="16" priority="382"/>
  </conditionalFormatting>
  <conditionalFormatting sqref="B8">
    <cfRule type="duplicateValues" dxfId="15" priority="383"/>
    <cfRule type="duplicateValues" dxfId="14" priority="384"/>
  </conditionalFormatting>
  <conditionalFormatting sqref="C8">
    <cfRule type="duplicateValues" dxfId="13" priority="385"/>
  </conditionalFormatting>
  <conditionalFormatting sqref="C8">
    <cfRule type="duplicateValues" dxfId="12" priority="386"/>
    <cfRule type="duplicateValues" dxfId="11" priority="387"/>
  </conditionalFormatting>
  <conditionalFormatting sqref="B9">
    <cfRule type="duplicateValues" dxfId="10" priority="4"/>
  </conditionalFormatting>
  <conditionalFormatting sqref="B9">
    <cfRule type="duplicateValues" dxfId="9" priority="5"/>
  </conditionalFormatting>
  <conditionalFormatting sqref="B9">
    <cfRule type="duplicateValues" dxfId="8" priority="6"/>
  </conditionalFormatting>
  <conditionalFormatting sqref="B9">
    <cfRule type="duplicateValues" dxfId="7" priority="7"/>
  </conditionalFormatting>
  <conditionalFormatting sqref="B9">
    <cfRule type="duplicateValues" dxfId="6" priority="8"/>
  </conditionalFormatting>
  <conditionalFormatting sqref="B9">
    <cfRule type="duplicateValues" dxfId="5" priority="9"/>
  </conditionalFormatting>
  <conditionalFormatting sqref="B9">
    <cfRule type="duplicateValues" dxfId="4" priority="10"/>
    <cfRule type="duplicateValues" dxfId="3" priority="11"/>
  </conditionalFormatting>
  <conditionalFormatting sqref="C9">
    <cfRule type="duplicateValues" dxfId="2" priority="1"/>
  </conditionalFormatting>
  <conditionalFormatting sqref="C9">
    <cfRule type="duplicateValues" dxfId="1" priority="2"/>
    <cfRule type="duplicateValues" dxfId="0" priority="3"/>
  </conditionalFormatting>
  <hyperlinks>
    <hyperlink ref="H5" r:id="rId1"/>
    <hyperlink ref="H6" r:id="rId2"/>
    <hyperlink ref="H7" r:id="rId3"/>
    <hyperlink ref="H8" r:id="rId4"/>
    <hyperlink ref="H9" r:id="rId5"/>
    <hyperlink ref="H13" r:id="rId6"/>
    <hyperlink ref="H14" r:id="rId7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DJI</vt:lpstr>
      <vt:lpstr>EC</vt:lpstr>
      <vt:lpstr>COMITE</vt:lpstr>
      <vt:lpstr>SERVIDORES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OILCC</dc:creator>
  <cp:lastModifiedBy>Senca</cp:lastModifiedBy>
  <cp:lastPrinted>2022-03-11T20:36:34Z</cp:lastPrinted>
  <dcterms:created xsi:type="dcterms:W3CDTF">2020-10-01T19:58:38Z</dcterms:created>
  <dcterms:modified xsi:type="dcterms:W3CDTF">2022-04-27T22:52:01Z</dcterms:modified>
</cp:coreProperties>
</file>