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alta\OneDrive\Escritorio\"/>
    </mc:Choice>
  </mc:AlternateContent>
  <xr:revisionPtr revIDLastSave="0" documentId="13_ncr:1_{A62F99C1-6B7A-4E56-8658-E763CF125976}" xr6:coauthVersionLast="47" xr6:coauthVersionMax="47" xr10:uidLastSave="{00000000-0000-0000-0000-000000000000}"/>
  <bookViews>
    <workbookView xWindow="-120" yWindow="-120" windowWidth="29040" windowHeight="15840" activeTab="3" xr2:uid="{66A9CE04-0DF1-40CE-B40D-40E89EF87A20}"/>
  </bookViews>
  <sheets>
    <sheet name="RESUMEN" sheetId="1" r:id="rId1"/>
    <sheet name="FUNCIONARIOS Y ASESORES" sheetId="2" r:id="rId2"/>
    <sheet name="COMITES Y OTROS OBLIGADOS" sheetId="3" r:id="rId3"/>
    <sheet name="OTROS SERVIDOR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D8" i="1"/>
  <c r="C8" i="1"/>
</calcChain>
</file>

<file path=xl/sharedStrings.xml><?xml version="1.0" encoding="utf-8"?>
<sst xmlns="http://schemas.openxmlformats.org/spreadsheetml/2006/main" count="434" uniqueCount="266">
  <si>
    <t>RESUMEN DE OBLIGADOS EN EL MARCO DE LA LEY N° 31227</t>
  </si>
  <si>
    <t>N°</t>
  </si>
  <si>
    <t>DESCRIPCION</t>
  </si>
  <si>
    <t>DJI VIGENTES</t>
  </si>
  <si>
    <t>INFORMACION COMPLEMENTARIA DE PENDIENTES</t>
  </si>
  <si>
    <t>PRESENTARON DJI</t>
  </si>
  <si>
    <t>PENDIENTES DE PRESENTAR</t>
  </si>
  <si>
    <t>PENDIENTES FUERA DE PLAZO</t>
  </si>
  <si>
    <t>PENDIENTES DENTRO DEL PLAZO</t>
  </si>
  <si>
    <t>PENDIENTES SIN DNI e</t>
  </si>
  <si>
    <t>1</t>
  </si>
  <si>
    <t>(EC)EMPLEADOS DE CONFIANZA, FUNCIONARIOS, ASESORES  Y CONSULTORES</t>
  </si>
  <si>
    <t>2</t>
  </si>
  <si>
    <t>(COMITÉ)PERSONAL DE COMITÉS DE PROCESOS DE SELECCIÓN Y LOS QUE MANEJAN FONDOS O BIENES DEL ESTADO Y OTROS.</t>
  </si>
  <si>
    <t>3</t>
  </si>
  <si>
    <t>(SERVIDORES)OTROS SERVIDORES Y TERCEROS</t>
  </si>
  <si>
    <t xml:space="preserve">RANGO DE CUMPLIMIENTO </t>
  </si>
  <si>
    <t>67 y 100%</t>
  </si>
  <si>
    <t>ANEXO N° 01 - FORMATO DE REGISTRO DE LOS OBLIGADOS EN EL MARCO DE LA LEY N° 31227</t>
  </si>
  <si>
    <t xml:space="preserve">EMPLEADOS DE CONFIANZA, FUNCIONARIOS, ASESORES  Y CONSULTORES </t>
  </si>
  <si>
    <t>Apellidos y Nombres</t>
  </si>
  <si>
    <t>DNI</t>
  </si>
  <si>
    <t>Unidad Orgánica</t>
  </si>
  <si>
    <t>Cargo y/o Función</t>
  </si>
  <si>
    <t>Régimen Laboral o Modalidad Contractual</t>
  </si>
  <si>
    <t>Celular</t>
  </si>
  <si>
    <t>Correo electrónico</t>
  </si>
  <si>
    <t>Fecha de Designación del cargo y/o función que obligue a presentar su DJI</t>
  </si>
  <si>
    <t>DECLARACIÓN JURADA DE INTERESES</t>
  </si>
  <si>
    <t>Obligado a presentar: Inciso al que corresponde de acuerdo a la tabla de sujetos obligados * (artículo 8 de su Reglamento)</t>
  </si>
  <si>
    <t>¿Cuenta con DNI Electrónico?</t>
  </si>
  <si>
    <t>¿Presentó DJI? SI/NO</t>
  </si>
  <si>
    <t>OBSERVACIONES: FIRMA DIGITAL O FIRMA MANUSCRITA</t>
  </si>
  <si>
    <t>Fecha de presentación de  INICIO</t>
  </si>
  <si>
    <t>Fecha de presentación PERIÓDICA</t>
  </si>
  <si>
    <t>Fecha de presentación de CESE</t>
  </si>
  <si>
    <t xml:space="preserve">JOSE FELISANDRO MAS CAMUS </t>
  </si>
  <si>
    <t>09633232</t>
  </si>
  <si>
    <t>Alta Dirección</t>
  </si>
  <si>
    <t>Superintendente Nacional (e)</t>
  </si>
  <si>
    <t>CAS</t>
  </si>
  <si>
    <t>jmas@sbn.gob.pe</t>
  </si>
  <si>
    <t>28.10.2022</t>
  </si>
  <si>
    <t>Inciso N</t>
  </si>
  <si>
    <t>SI</t>
  </si>
  <si>
    <t>23</t>
  </si>
  <si>
    <t>PAUL LLAMOJA CABANILLAS</t>
  </si>
  <si>
    <t>08687871</t>
  </si>
  <si>
    <t>Gerencia General</t>
  </si>
  <si>
    <t xml:space="preserve">Gerente General </t>
  </si>
  <si>
    <t>pllamoja@sbn.gob.pe</t>
  </si>
  <si>
    <t>Inciso P</t>
  </si>
  <si>
    <t>Inciso O</t>
  </si>
  <si>
    <t xml:space="preserve">CARLOS ANTONIO RODRIGUEZ MELENDEZ </t>
  </si>
  <si>
    <t>09944229</t>
  </si>
  <si>
    <t>Procuraduría Pública</t>
  </si>
  <si>
    <t>Procurador Público</t>
  </si>
  <si>
    <t>arodriguez@sbn.gob.pe</t>
  </si>
  <si>
    <t>CORREO 21/10</t>
  </si>
  <si>
    <t>ELIZABETH ESTHER SALAZAR AGUILAR</t>
  </si>
  <si>
    <t xml:space="preserve">Oficina de Asesoría Juridica </t>
  </si>
  <si>
    <t>Jefe de la Oficina de Asesoría Jurídica (e)</t>
  </si>
  <si>
    <t>JORGE ALFARO</t>
  </si>
  <si>
    <t>Oficina de Planeamiento y Presupuesto</t>
  </si>
  <si>
    <t>Jefe de la Oficina de Planeamiento y Presupuesto 
(e)</t>
  </si>
  <si>
    <t>GIANCARLO CASTILLO RIVERA</t>
  </si>
  <si>
    <t>Oficina de Administración y Finanzas</t>
  </si>
  <si>
    <t>Jefe de la Oficina de Administración y Finanzas</t>
  </si>
  <si>
    <t>gcastillor@sbn.gob.pe</t>
  </si>
  <si>
    <t>CORREO 27/10</t>
  </si>
  <si>
    <t xml:space="preserve">JANETH JESSICA ALLCCA AROTOMA </t>
  </si>
  <si>
    <t>Sistema Administrativo de Tesorería</t>
  </si>
  <si>
    <t>Supervisora del Sistema Administrativo de Tesorería</t>
  </si>
  <si>
    <t>jallcca@sbn.gob.pe</t>
  </si>
  <si>
    <t>17</t>
  </si>
  <si>
    <t xml:space="preserve">OSCAR MARTIN TORRES FERNANDEZ </t>
  </si>
  <si>
    <t>08163803</t>
  </si>
  <si>
    <t>Sistema Administrativo de Abastecimiento</t>
  </si>
  <si>
    <t>Supervisor del Sistema Administrativo de Abastecimiento</t>
  </si>
  <si>
    <t>otorres@sbn.gob.pe</t>
  </si>
  <si>
    <t>SUSPENDIDO</t>
  </si>
  <si>
    <t>26</t>
  </si>
  <si>
    <t xml:space="preserve">CESAR SAUL FERNANDEZ LAGOS </t>
  </si>
  <si>
    <t>09452770</t>
  </si>
  <si>
    <t>Supervisor del Sistema Administrativo de Abastecimiento (e)</t>
  </si>
  <si>
    <t>3876826 / 977815368</t>
  </si>
  <si>
    <t>cfernandez@sbn.gob.pe</t>
  </si>
  <si>
    <t>Inciso Q</t>
  </si>
  <si>
    <t>20</t>
  </si>
  <si>
    <t xml:space="preserve">CARLOS ALBERTO MONTOYA ZUÑIGA </t>
  </si>
  <si>
    <t>Sistema Administrativo de Contabilidad</t>
  </si>
  <si>
    <t>Supervisor del Sistema Administrativo de Contabilidad</t>
  </si>
  <si>
    <t>cmontoya@sbn.gob.pe</t>
  </si>
  <si>
    <t>18</t>
  </si>
  <si>
    <t xml:space="preserve">JORGE LUIS RONDON CHAVEZ </t>
  </si>
  <si>
    <t xml:space="preserve">06157584
</t>
  </si>
  <si>
    <t>Supervisor del Ámbito de Tecnologías de la Información</t>
  </si>
  <si>
    <t>jrondon@sbn.gob.pe</t>
  </si>
  <si>
    <t>DALMA KATHERINE HUERTA BILLINGHURST</t>
  </si>
  <si>
    <t>Unidad de Trámite Documentario</t>
  </si>
  <si>
    <t>Responsable de la Unidad de Trámite Documentario</t>
  </si>
  <si>
    <t>dhuerta@sbn.gob.pe</t>
  </si>
  <si>
    <t>OSWALDO MANOLO ROJAS ALVARADO</t>
  </si>
  <si>
    <t>Dirección de Gestión del Patrimonio Estatal</t>
  </si>
  <si>
    <t>11</t>
  </si>
  <si>
    <t xml:space="preserve">CARLOS REATEGUI SANCHEZ </t>
  </si>
  <si>
    <t>09667315</t>
  </si>
  <si>
    <t>Subdirección de Desarrollo Inmobiliario</t>
  </si>
  <si>
    <t>Subdirector de Desarrollo Inmobiliario</t>
  </si>
  <si>
    <t>creategui@sbn.gob.pe</t>
  </si>
  <si>
    <t>No</t>
  </si>
  <si>
    <t xml:space="preserve">MARIA DEL PILAR PINEDA FLORES </t>
  </si>
  <si>
    <t xml:space="preserve"> 08177350</t>
  </si>
  <si>
    <t>Subdirección de Supervisión</t>
  </si>
  <si>
    <t>Subdirector de Supervisión</t>
  </si>
  <si>
    <t>mpineda@sbn.gob.pe</t>
  </si>
  <si>
    <t>12</t>
  </si>
  <si>
    <t xml:space="preserve">CARLOS ALFONSO GARCIA WONG </t>
  </si>
  <si>
    <t>08273629</t>
  </si>
  <si>
    <t>Subdirección de Administración del Patrimonio Estatal</t>
  </si>
  <si>
    <t>Subdirector de Administración del Patrimonio Estatal</t>
  </si>
  <si>
    <t>cgarcia@sbn.gob.pe</t>
  </si>
  <si>
    <t>4</t>
  </si>
  <si>
    <t>Dirección de Normas y Registros</t>
  </si>
  <si>
    <t>Director de Normas y Registros</t>
  </si>
  <si>
    <t>14</t>
  </si>
  <si>
    <t xml:space="preserve">MIGUEL FORTUNATO SHERON SANCHEZ </t>
  </si>
  <si>
    <t>08572244</t>
  </si>
  <si>
    <t>Sudirección de Registro y Catastro</t>
  </si>
  <si>
    <t>Subdirector de Registro y Catastro</t>
  </si>
  <si>
    <t>msheron@sbn.gob.pe</t>
  </si>
  <si>
    <t>15</t>
  </si>
  <si>
    <t xml:space="preserve">VANESSA SILVANA VILLAVICENCIO CANDIA </t>
  </si>
  <si>
    <t>Subdirección de Normas y Capacitación</t>
  </si>
  <si>
    <t>Subdirectora de Normas y Capacitación</t>
  </si>
  <si>
    <t>vvillavicencio@sbn.gob.pe</t>
  </si>
  <si>
    <t>CARLOS ALBERTO SIPION VALDIVIA</t>
  </si>
  <si>
    <t>07279761</t>
  </si>
  <si>
    <t>SUPERVISOR DE RACIONALIZACIÓN</t>
  </si>
  <si>
    <t>csipion@sbn.gob.pe</t>
  </si>
  <si>
    <t>CARLOS ALBERTO YALTA SOTELO</t>
  </si>
  <si>
    <t xml:space="preserve">Unidad Funcional de Integridad Institucional </t>
  </si>
  <si>
    <t>Coordinador</t>
  </si>
  <si>
    <t>cyalta@sbn.gob.pe</t>
  </si>
  <si>
    <t>Inciso x</t>
  </si>
  <si>
    <t>21</t>
  </si>
  <si>
    <t>Órgano de Revisión de la Propiedad Estatal</t>
  </si>
  <si>
    <t>Vocal</t>
  </si>
  <si>
    <t>orojas@sbn.gob.pe</t>
  </si>
  <si>
    <t>LUIS MARIANO AZAÑA ZEGARRA</t>
  </si>
  <si>
    <t>08874409</t>
  </si>
  <si>
    <t>lazana@sbn.gob.pe</t>
  </si>
  <si>
    <t>24</t>
  </si>
  <si>
    <t xml:space="preserve">CARLOS ENRIQUE MAZZINI OTERO </t>
  </si>
  <si>
    <t>08777689</t>
  </si>
  <si>
    <t>Asesor</t>
  </si>
  <si>
    <t>cmazzini@sbn.gob.pe</t>
  </si>
  <si>
    <t xml:space="preserve">ALDO RAUL MELGAREJO OROPEZA </t>
  </si>
  <si>
    <t>amelgarejo@sbn.gob.pe</t>
  </si>
  <si>
    <t>PENDIENTES</t>
  </si>
  <si>
    <t>DENTRO DEL PLAZO LEGAL</t>
  </si>
  <si>
    <t xml:space="preserve">SERVIDORES COMITES </t>
  </si>
  <si>
    <t xml:space="preserve">HERBERT DAVID DIAZ CALLE </t>
  </si>
  <si>
    <t>10738613</t>
  </si>
  <si>
    <t>ESPECIALISTA EN SERVICIOS GENERALES II</t>
  </si>
  <si>
    <t>hdiaz@sbn.gob.pe</t>
  </si>
  <si>
    <t>Inciso T</t>
  </si>
  <si>
    <t xml:space="preserve">ADRIAN ADOLFO JULIAN LOPEZ </t>
  </si>
  <si>
    <t>06770021</t>
  </si>
  <si>
    <t>ASISTENTE EN CONTRATACIONES Y SERVICIOS GENERALES</t>
  </si>
  <si>
    <t>ajulian@sbn.gob.pe</t>
  </si>
  <si>
    <t>NO</t>
  </si>
  <si>
    <t xml:space="preserve">DAVID JHERSON RAMOS SANCHEZ </t>
  </si>
  <si>
    <t>77288707</t>
  </si>
  <si>
    <t>ASISTENTE EN ABASTECIMIENTO  I</t>
  </si>
  <si>
    <t>3932607 / 998889771</t>
  </si>
  <si>
    <t>dramos@sbn.gob.pe</t>
  </si>
  <si>
    <t>ksantisteban@sbn.gob.pe</t>
  </si>
  <si>
    <t>5</t>
  </si>
  <si>
    <t xml:space="preserve">MARIANELA SILVA USCAMAYTA </t>
  </si>
  <si>
    <t>41954802</t>
  </si>
  <si>
    <t>ESPECIALISTA EN CONTRATACIONES</t>
  </si>
  <si>
    <t>msilva@sbn.gob.pe</t>
  </si>
  <si>
    <t>6</t>
  </si>
  <si>
    <t xml:space="preserve">PATRICIA ROSSIO VASQUEZ CHAVEZ </t>
  </si>
  <si>
    <t>10578917</t>
  </si>
  <si>
    <t>pvasquezc@sbn.gob.pe</t>
  </si>
  <si>
    <t>7</t>
  </si>
  <si>
    <t xml:space="preserve">YOVANNA ELSA VASQUEZ RUIZ </t>
  </si>
  <si>
    <t>08130622</t>
  </si>
  <si>
    <t>ANALISTA EN CONTRATACIONES</t>
  </si>
  <si>
    <t>yvasquez@sbn.gob.pe</t>
  </si>
  <si>
    <t>8</t>
  </si>
  <si>
    <t xml:space="preserve">MERCEDES MARIA ZAVALETA VILLANUEVA </t>
  </si>
  <si>
    <t>08160102</t>
  </si>
  <si>
    <t>ASISTENTE EN ABASTECIMIENTO  II</t>
  </si>
  <si>
    <t>3823719 / 942902111</t>
  </si>
  <si>
    <t>mzavaleta@sbn.gob.pe</t>
  </si>
  <si>
    <t>9</t>
  </si>
  <si>
    <t>NORBERTO JUNIOR VARGAS GONZALES</t>
  </si>
  <si>
    <t>73030119</t>
  </si>
  <si>
    <t>ASISTENTE ADMINISTRATIVO</t>
  </si>
  <si>
    <t>nvargasg@sbn.gob.pe</t>
  </si>
  <si>
    <t>CASTILLO DIAZ ANDY WILLIAM</t>
  </si>
  <si>
    <t>Sistema
Administrativo de
Abastecimiento</t>
  </si>
  <si>
    <t xml:space="preserve">Servicio de programación </t>
  </si>
  <si>
    <t xml:space="preserve">Locador de servicios </t>
  </si>
  <si>
    <t>saa54.sbn@gmail.com</t>
  </si>
  <si>
    <t>PAIMA ARIAS NEIL DARWIN</t>
  </si>
  <si>
    <t>Servicio de Contrataciones con el estado - Mayores a 9 UIT</t>
  </si>
  <si>
    <t>saa56.sbn@gmail.com</t>
  </si>
  <si>
    <t>DIBURGA CARREÑO NEREYDA JOSEFINA</t>
  </si>
  <si>
    <t>Servicio de Contrataciones con el estado - Menores e iguales a 9 UIT</t>
  </si>
  <si>
    <t>saa55.sbn@gmail.com</t>
  </si>
  <si>
    <t>RODRIGUEZ VALVERDE LESLY NELLY</t>
  </si>
  <si>
    <t>saa57.sbn@gmail.com</t>
  </si>
  <si>
    <t>BLAS ZAPATA LILIAM MILUZKA</t>
  </si>
  <si>
    <t>Servicio de ejecucion contractual</t>
  </si>
  <si>
    <t>saa58.sbn@gmail.com</t>
  </si>
  <si>
    <t xml:space="preserve">OTROS SERVIDORES Y TERCEROS </t>
  </si>
  <si>
    <t xml:space="preserve">SILVIA MAXIMA MALVACEDA MAURICIO </t>
  </si>
  <si>
    <t>Sistema Administrativo de Personal</t>
  </si>
  <si>
    <t>Secretaria Técnica de PAD</t>
  </si>
  <si>
    <t>smalvaceda@sbn.gob.pe</t>
  </si>
  <si>
    <t>Inciso V</t>
  </si>
  <si>
    <t xml:space="preserve">MARIA ROSA RAMIREZ SINCHI </t>
  </si>
  <si>
    <t>06727409</t>
  </si>
  <si>
    <t>Asistente en Tesorería II</t>
  </si>
  <si>
    <t>rramirez@sbn.gob.pe</t>
  </si>
  <si>
    <t>SANTISTEBAN SANTISTEBAN KAREN GISELL</t>
  </si>
  <si>
    <t>Tecnico en Tesorería</t>
  </si>
  <si>
    <t>REX AGUILAR RAMOS</t>
  </si>
  <si>
    <t>OCI</t>
  </si>
  <si>
    <t>Especialista en Control Gubernamental en el Órgano de Control Institucional</t>
  </si>
  <si>
    <t>RAGUILAR@SBN.GOB.PE</t>
  </si>
  <si>
    <t xml:space="preserve">Inciso </t>
  </si>
  <si>
    <t xml:space="preserve">MANUSCRITA </t>
  </si>
  <si>
    <t xml:space="preserve">ALEXANDER GUILLERMO NORTHCOTE SANDOVAL </t>
  </si>
  <si>
    <t>Especialista en Auditoria  III</t>
  </si>
  <si>
    <t>CAP</t>
  </si>
  <si>
    <t>anorthcote@sbn.gob.pe</t>
  </si>
  <si>
    <t>ANA YULISSA MARILUZ CHOQUE</t>
  </si>
  <si>
    <t xml:space="preserve">  Apoyo Especializada en Control y manejo del Sistema de Control Gubernamental </t>
  </si>
  <si>
    <t xml:space="preserve">Locador </t>
  </si>
  <si>
    <t>oci08.sbn@gmail.com</t>
  </si>
  <si>
    <t>MARIA YSABEL BLAS BORDA</t>
  </si>
  <si>
    <t xml:space="preserve">Apoyo en el Control documentario para el OCI  </t>
  </si>
  <si>
    <t>oci12.sbn@gmail.com</t>
  </si>
  <si>
    <t>FABIOLA ISABEL POZO ZERGA</t>
  </si>
  <si>
    <t>UFII</t>
  </si>
  <si>
    <t>Abogada</t>
  </si>
  <si>
    <t>fpozo@sbn.gob.pe</t>
  </si>
  <si>
    <t>CORREO 27/10
7/12</t>
  </si>
  <si>
    <t>CORREO  11/10
7/12</t>
  </si>
  <si>
    <t xml:space="preserve">MARISELA ESTRELLA Lliuyacc Ccasani </t>
  </si>
  <si>
    <t>Supervisora del Sistema Administrativo de Personal</t>
  </si>
  <si>
    <t>CORREO 7/12</t>
  </si>
  <si>
    <r>
      <t xml:space="preserve">CORREO 27/10
7/12
</t>
    </r>
    <r>
      <rPr>
        <b/>
        <sz val="9"/>
        <color theme="1"/>
        <rFont val="Calibri"/>
        <family val="2"/>
        <scheme val="minor"/>
      </rPr>
      <t>NO</t>
    </r>
  </si>
  <si>
    <t xml:space="preserve">Director de Gestión del Patrimonio Estatal (e) </t>
  </si>
  <si>
    <t xml:space="preserve">Unidad de Recursos Humanos </t>
  </si>
  <si>
    <t xml:space="preserve">SUSPENDIDO </t>
  </si>
  <si>
    <t>OK</t>
  </si>
  <si>
    <t>DOBLE DJI</t>
  </si>
  <si>
    <t>PRESENTARON</t>
  </si>
  <si>
    <t>TOTAL OBLIGADOS</t>
  </si>
  <si>
    <t>TOTAL AL 7/1/2022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</si>
</sst>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7"/>
      <color rgb="FFFFFFFF"/>
      <name val="Arial"/>
      <family val="2"/>
    </font>
    <font>
      <b/>
      <sz val="6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Frutiger-Light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21252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2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211">
    <xf numFmtId="0" fontId="0" fillId="0" borderId="0" xfId="0"/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49" fontId="6" fillId="0" borderId="4" xfId="0" applyNumberFormat="1" applyFont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9" fillId="4" borderId="5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10" fillId="3" borderId="5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 readingOrder="1"/>
    </xf>
    <xf numFmtId="0" fontId="12" fillId="5" borderId="9" xfId="0" applyFont="1" applyFill="1" applyBorder="1" applyAlignment="1">
      <alignment horizontal="center" vertical="center" wrapText="1" readingOrder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5" fillId="6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7" fillId="0" borderId="13" xfId="0" quotePrefix="1" applyFont="1" applyBorder="1" applyAlignment="1">
      <alignment horizontal="center" vertical="center" wrapText="1"/>
    </xf>
    <xf numFmtId="0" fontId="18" fillId="3" borderId="13" xfId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18" fillId="3" borderId="13" xfId="1" applyFont="1" applyFill="1" applyBorder="1" applyAlignment="1" applyProtection="1">
      <alignment horizontal="center" vertical="center" wrapText="1"/>
      <protection locked="0"/>
    </xf>
    <xf numFmtId="0" fontId="19" fillId="0" borderId="13" xfId="2" applyNumberFormat="1" applyFont="1" applyFill="1" applyBorder="1" applyAlignment="1" applyProtection="1">
      <alignment vertical="center"/>
    </xf>
    <xf numFmtId="14" fontId="20" fillId="3" borderId="1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21" fillId="0" borderId="13" xfId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3" fillId="0" borderId="14" xfId="2" applyNumberFormat="1" applyFill="1" applyBorder="1" applyAlignment="1" applyProtection="1">
      <alignment vertical="center"/>
    </xf>
    <xf numFmtId="164" fontId="17" fillId="0" borderId="13" xfId="1" applyNumberFormat="1" applyFont="1" applyBorder="1" applyAlignment="1">
      <alignment horizontal="center" vertical="center"/>
    </xf>
    <xf numFmtId="164" fontId="17" fillId="8" borderId="13" xfId="1" applyNumberFormat="1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164" fontId="18" fillId="3" borderId="13" xfId="0" applyNumberFormat="1" applyFont="1" applyFill="1" applyBorder="1" applyAlignment="1">
      <alignment horizontal="center" vertical="center" wrapText="1"/>
    </xf>
    <xf numFmtId="14" fontId="17" fillId="3" borderId="13" xfId="1" applyNumberFormat="1" applyFont="1" applyFill="1" applyBorder="1" applyAlignment="1">
      <alignment horizontal="center" vertical="center"/>
    </xf>
    <xf numFmtId="14" fontId="17" fillId="9" borderId="13" xfId="1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3" xfId="0" quotePrefix="1" applyFont="1" applyBorder="1" applyAlignment="1">
      <alignment horizontal="center" vertical="center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19" fillId="0" borderId="16" xfId="2" applyNumberFormat="1" applyFont="1" applyFill="1" applyBorder="1" applyAlignment="1" applyProtection="1">
      <alignment vertical="center"/>
    </xf>
    <xf numFmtId="14" fontId="22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left" vertical="center" wrapText="1"/>
    </xf>
    <xf numFmtId="0" fontId="17" fillId="9" borderId="13" xfId="0" quotePrefix="1" applyFont="1" applyFill="1" applyBorder="1" applyAlignment="1">
      <alignment horizontal="center" vertical="center" wrapText="1"/>
    </xf>
    <xf numFmtId="0" fontId="24" fillId="9" borderId="13" xfId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3" xfId="1" applyFont="1" applyFill="1" applyBorder="1" applyAlignment="1">
      <alignment horizontal="center" vertical="center" wrapText="1"/>
    </xf>
    <xf numFmtId="0" fontId="18" fillId="9" borderId="13" xfId="1" applyFont="1" applyFill="1" applyBorder="1" applyAlignment="1" applyProtection="1">
      <alignment horizontal="center" vertical="center" wrapText="1"/>
      <protection locked="0"/>
    </xf>
    <xf numFmtId="0" fontId="13" fillId="9" borderId="14" xfId="2" applyNumberFormat="1" applyFill="1" applyBorder="1" applyAlignment="1" applyProtection="1">
      <alignment vertical="center"/>
    </xf>
    <xf numFmtId="164" fontId="18" fillId="9" borderId="17" xfId="0" applyNumberFormat="1" applyFont="1" applyFill="1" applyBorder="1" applyAlignment="1">
      <alignment horizontal="center" vertical="center" wrapText="1"/>
    </xf>
    <xf numFmtId="164" fontId="17" fillId="9" borderId="13" xfId="1" applyNumberFormat="1" applyFont="1" applyFill="1" applyBorder="1" applyAlignment="1">
      <alignment horizontal="center" vertical="center"/>
    </xf>
    <xf numFmtId="14" fontId="17" fillId="9" borderId="13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vertical="center"/>
    </xf>
    <xf numFmtId="0" fontId="17" fillId="9" borderId="13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left" vertical="center" wrapText="1"/>
    </xf>
    <xf numFmtId="14" fontId="17" fillId="0" borderId="13" xfId="1" applyNumberFormat="1" applyFont="1" applyBorder="1" applyAlignment="1">
      <alignment horizontal="center" vertical="center"/>
    </xf>
    <xf numFmtId="14" fontId="13" fillId="3" borderId="13" xfId="2" applyNumberFormat="1" applyFill="1" applyBorder="1" applyAlignment="1">
      <alignment horizontal="center" vertical="center" wrapText="1"/>
    </xf>
    <xf numFmtId="164" fontId="18" fillId="9" borderId="13" xfId="0" applyNumberFormat="1" applyFont="1" applyFill="1" applyBorder="1" applyAlignment="1">
      <alignment horizontal="center" vertical="center" wrapText="1"/>
    </xf>
    <xf numFmtId="0" fontId="13" fillId="0" borderId="13" xfId="2" applyNumberFormat="1" applyFill="1" applyBorder="1" applyAlignment="1" applyProtection="1">
      <alignment vertical="center"/>
    </xf>
    <xf numFmtId="164" fontId="18" fillId="0" borderId="13" xfId="0" applyNumberFormat="1" applyFont="1" applyBorder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3" fillId="9" borderId="13" xfId="2" applyNumberFormat="1" applyFill="1" applyBorder="1" applyAlignment="1" applyProtection="1">
      <alignment vertical="center"/>
    </xf>
    <xf numFmtId="164" fontId="17" fillId="9" borderId="1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9" fillId="9" borderId="13" xfId="2" applyNumberFormat="1" applyFont="1" applyFill="1" applyBorder="1" applyAlignment="1" applyProtection="1">
      <alignment vertical="center"/>
    </xf>
    <xf numFmtId="14" fontId="18" fillId="3" borderId="13" xfId="1" applyNumberFormat="1" applyFont="1" applyFill="1" applyBorder="1" applyAlignment="1">
      <alignment horizontal="center" vertical="center" wrapText="1"/>
    </xf>
    <xf numFmtId="14" fontId="17" fillId="3" borderId="13" xfId="1" applyNumberFormat="1" applyFont="1" applyFill="1" applyBorder="1" applyAlignment="1">
      <alignment horizontal="center" vertical="center" wrapText="1"/>
    </xf>
    <xf numFmtId="0" fontId="18" fillId="3" borderId="13" xfId="1" applyFont="1" applyFill="1" applyBorder="1" applyAlignment="1" applyProtection="1">
      <alignment horizontal="left" vertical="center" wrapText="1"/>
      <protection locked="0"/>
    </xf>
    <xf numFmtId="14" fontId="17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9" borderId="0" xfId="0" applyFill="1" applyAlignment="1">
      <alignment vertical="center"/>
    </xf>
    <xf numFmtId="0" fontId="17" fillId="0" borderId="13" xfId="0" applyFont="1" applyBorder="1" applyAlignment="1">
      <alignment vertical="center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164" fontId="18" fillId="3" borderId="17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 wrapText="1"/>
    </xf>
    <xf numFmtId="0" fontId="19" fillId="9" borderId="13" xfId="2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vertical="center"/>
    </xf>
    <xf numFmtId="0" fontId="0" fillId="9" borderId="13" xfId="0" applyFill="1" applyBorder="1"/>
    <xf numFmtId="0" fontId="0" fillId="0" borderId="13" xfId="0" applyBorder="1"/>
    <xf numFmtId="0" fontId="17" fillId="0" borderId="0" xfId="0" applyFont="1"/>
    <xf numFmtId="0" fontId="17" fillId="3" borderId="0" xfId="0" applyFont="1" applyFill="1" applyAlignment="1">
      <alignment vertical="center"/>
    </xf>
    <xf numFmtId="0" fontId="19" fillId="0" borderId="14" xfId="2" applyNumberFormat="1" applyFont="1" applyFill="1" applyBorder="1" applyAlignment="1" applyProtection="1">
      <alignment vertical="center" wrapText="1"/>
    </xf>
    <xf numFmtId="49" fontId="25" fillId="3" borderId="13" xfId="0" applyNumberFormat="1" applyFont="1" applyFill="1" applyBorder="1" applyAlignment="1">
      <alignment horizontal="center" vertical="center" wrapText="1"/>
    </xf>
    <xf numFmtId="0" fontId="25" fillId="3" borderId="13" xfId="0" quotePrefix="1" applyFont="1" applyFill="1" applyBorder="1" applyAlignment="1">
      <alignment horizontal="center" vertical="center" wrapText="1"/>
    </xf>
    <xf numFmtId="0" fontId="26" fillId="3" borderId="13" xfId="1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5" fillId="3" borderId="13" xfId="1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/>
    </xf>
    <xf numFmtId="0" fontId="28" fillId="3" borderId="13" xfId="2" applyNumberFormat="1" applyFont="1" applyFill="1" applyBorder="1" applyAlignment="1" applyProtection="1">
      <alignment vertical="center" wrapText="1"/>
    </xf>
    <xf numFmtId="164" fontId="26" fillId="3" borderId="13" xfId="0" applyNumberFormat="1" applyFont="1" applyFill="1" applyBorder="1" applyAlignment="1">
      <alignment horizontal="center" vertical="center" wrapText="1"/>
    </xf>
    <xf numFmtId="14" fontId="25" fillId="3" borderId="13" xfId="1" applyNumberFormat="1" applyFont="1" applyFill="1" applyBorder="1" applyAlignment="1">
      <alignment horizontal="center" vertical="center"/>
    </xf>
    <xf numFmtId="14" fontId="25" fillId="3" borderId="13" xfId="0" applyNumberFormat="1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29" fillId="0" borderId="13" xfId="0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8" fillId="0" borderId="13" xfId="2" applyNumberFormat="1" applyFont="1" applyFill="1" applyBorder="1" applyAlignment="1" applyProtection="1">
      <alignment vertical="center" wrapText="1"/>
    </xf>
    <xf numFmtId="14" fontId="29" fillId="0" borderId="13" xfId="0" applyNumberFormat="1" applyFont="1" applyBorder="1" applyAlignment="1">
      <alignment horizontal="center"/>
    </xf>
    <xf numFmtId="164" fontId="25" fillId="0" borderId="13" xfId="1" applyNumberFormat="1" applyFont="1" applyBorder="1" applyAlignment="1">
      <alignment horizontal="center" vertical="center"/>
    </xf>
    <xf numFmtId="14" fontId="25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0" fillId="3" borderId="13" xfId="0" applyFont="1" applyFill="1" applyBorder="1" applyAlignment="1">
      <alignment vertical="center" wrapText="1"/>
    </xf>
    <xf numFmtId="0" fontId="29" fillId="3" borderId="13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/>
    </xf>
    <xf numFmtId="0" fontId="20" fillId="0" borderId="13" xfId="0" applyFont="1" applyBorder="1" applyAlignment="1">
      <alignment vertical="center" wrapText="1"/>
    </xf>
    <xf numFmtId="164" fontId="26" fillId="0" borderId="13" xfId="0" applyNumberFormat="1" applyFont="1" applyBorder="1" applyAlignment="1">
      <alignment horizontal="center" vertical="center" wrapText="1"/>
    </xf>
    <xf numFmtId="14" fontId="25" fillId="0" borderId="13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8" fillId="9" borderId="13" xfId="0" applyFont="1" applyFill="1" applyBorder="1" applyAlignment="1">
      <alignment horizontal="center" vertical="center"/>
    </xf>
    <xf numFmtId="14" fontId="18" fillId="9" borderId="13" xfId="1" applyNumberFormat="1" applyFont="1" applyFill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14" fontId="17" fillId="9" borderId="13" xfId="1" applyNumberFormat="1" applyFont="1" applyFill="1" applyBorder="1" applyAlignment="1">
      <alignment horizontal="center" vertical="center" wrapText="1"/>
    </xf>
    <xf numFmtId="49" fontId="18" fillId="9" borderId="13" xfId="0" applyNumberFormat="1" applyFont="1" applyFill="1" applyBorder="1" applyAlignment="1">
      <alignment horizontal="center" vertical="center" wrapText="1"/>
    </xf>
    <xf numFmtId="0" fontId="21" fillId="9" borderId="13" xfId="1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left" vertical="center" wrapText="1"/>
    </xf>
    <xf numFmtId="0" fontId="17" fillId="11" borderId="13" xfId="0" quotePrefix="1" applyFont="1" applyFill="1" applyBorder="1" applyAlignment="1">
      <alignment horizontal="center" vertical="center" wrapText="1"/>
    </xf>
    <xf numFmtId="0" fontId="18" fillId="11" borderId="13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8" fillId="11" borderId="13" xfId="1" applyFont="1" applyFill="1" applyBorder="1" applyAlignment="1" applyProtection="1">
      <alignment horizontal="center" vertical="center" wrapText="1"/>
      <protection locked="0"/>
    </xf>
    <xf numFmtId="0" fontId="19" fillId="11" borderId="13" xfId="2" applyNumberFormat="1" applyFont="1" applyFill="1" applyBorder="1" applyAlignment="1" applyProtection="1">
      <alignment vertical="center"/>
    </xf>
    <xf numFmtId="164" fontId="18" fillId="11" borderId="13" xfId="0" applyNumberFormat="1" applyFont="1" applyFill="1" applyBorder="1" applyAlignment="1">
      <alignment horizontal="center" vertical="center" wrapText="1"/>
    </xf>
    <xf numFmtId="164" fontId="17" fillId="11" borderId="13" xfId="1" applyNumberFormat="1" applyFont="1" applyFill="1" applyBorder="1" applyAlignment="1">
      <alignment horizontal="center" vertical="center"/>
    </xf>
    <xf numFmtId="14" fontId="17" fillId="11" borderId="13" xfId="0" applyNumberFormat="1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 readingOrder="1"/>
    </xf>
    <xf numFmtId="0" fontId="11" fillId="5" borderId="8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15" fillId="6" borderId="1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5" fillId="7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5" fillId="7" borderId="26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164" fontId="17" fillId="0" borderId="13" xfId="1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  <protection locked="0"/>
    </xf>
    <xf numFmtId="14" fontId="13" fillId="0" borderId="13" xfId="2" applyNumberFormat="1" applyFill="1" applyBorder="1" applyAlignment="1">
      <alignment horizontal="center" vertical="center" wrapText="1"/>
    </xf>
    <xf numFmtId="164" fontId="18" fillId="0" borderId="13" xfId="0" applyNumberFormat="1" applyFont="1" applyFill="1" applyBorder="1" applyAlignment="1">
      <alignment horizontal="center" vertical="center" wrapText="1"/>
    </xf>
    <xf numFmtId="14" fontId="17" fillId="0" borderId="13" xfId="1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7" fillId="0" borderId="13" xfId="0" quotePrefix="1" applyFont="1" applyFill="1" applyBorder="1" applyAlignment="1">
      <alignment horizontal="center" vertical="center" wrapText="1"/>
    </xf>
    <xf numFmtId="164" fontId="17" fillId="0" borderId="13" xfId="0" applyNumberFormat="1" applyFont="1" applyFill="1" applyBorder="1" applyAlignment="1">
      <alignment horizontal="center" vertical="center" wrapText="1"/>
    </xf>
    <xf numFmtId="164" fontId="17" fillId="0" borderId="13" xfId="1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vertical="center"/>
    </xf>
    <xf numFmtId="0" fontId="16" fillId="8" borderId="13" xfId="0" applyFont="1" applyFill="1" applyBorder="1" applyAlignment="1">
      <alignment horizontal="left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 wrapText="1"/>
    </xf>
    <xf numFmtId="0" fontId="17" fillId="8" borderId="13" xfId="1" applyFont="1" applyFill="1" applyBorder="1" applyAlignment="1">
      <alignment horizontal="center" vertical="center" wrapText="1"/>
    </xf>
    <xf numFmtId="0" fontId="18" fillId="8" borderId="13" xfId="1" applyFont="1" applyFill="1" applyBorder="1" applyAlignment="1" applyProtection="1">
      <alignment horizontal="center" vertical="center" wrapText="1"/>
      <protection locked="0"/>
    </xf>
    <xf numFmtId="0" fontId="19" fillId="8" borderId="13" xfId="2" applyNumberFormat="1" applyFont="1" applyFill="1" applyBorder="1" applyAlignment="1" applyProtection="1">
      <alignment vertical="center"/>
    </xf>
    <xf numFmtId="164" fontId="18" fillId="8" borderId="13" xfId="0" applyNumberFormat="1" applyFont="1" applyFill="1" applyBorder="1" applyAlignment="1">
      <alignment horizontal="center" vertical="center" wrapText="1"/>
    </xf>
    <xf numFmtId="164" fontId="17" fillId="8" borderId="13" xfId="0" applyNumberFormat="1" applyFont="1" applyFill="1" applyBorder="1" applyAlignment="1">
      <alignment horizontal="center" vertical="center" wrapText="1"/>
    </xf>
    <xf numFmtId="14" fontId="17" fillId="8" borderId="13" xfId="0" applyNumberFormat="1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/>
    </xf>
    <xf numFmtId="0" fontId="0" fillId="0" borderId="0" xfId="0" applyFill="1"/>
    <xf numFmtId="164" fontId="18" fillId="0" borderId="17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49" fontId="17" fillId="0" borderId="13" xfId="0" quotePrefix="1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13" xfId="1" xr:uid="{2F26AE98-E25D-48A3-B436-C51BB02565DD}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pineda@sbn.gob.pe" TargetMode="External"/><Relationship Id="rId13" Type="http://schemas.openxmlformats.org/officeDocument/2006/relationships/hyperlink" Target="mailto:cfernandez@sbn.gob.pe" TargetMode="External"/><Relationship Id="rId18" Type="http://schemas.openxmlformats.org/officeDocument/2006/relationships/hyperlink" Target="mailto:pllamoja@sbn.gob.pe" TargetMode="External"/><Relationship Id="rId3" Type="http://schemas.openxmlformats.org/officeDocument/2006/relationships/hyperlink" Target="mailto:csipion@sbn.gob.pe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cgarcia@sbn.gob.pe" TargetMode="External"/><Relationship Id="rId12" Type="http://schemas.openxmlformats.org/officeDocument/2006/relationships/hyperlink" Target="mailto:otorres@sbn.gob.pe" TargetMode="External"/><Relationship Id="rId17" Type="http://schemas.openxmlformats.org/officeDocument/2006/relationships/hyperlink" Target="mailto:lazana@sbn.gob.pe" TargetMode="External"/><Relationship Id="rId2" Type="http://schemas.openxmlformats.org/officeDocument/2006/relationships/hyperlink" Target="mailto:orojas@sbn.gob.pe" TargetMode="External"/><Relationship Id="rId16" Type="http://schemas.openxmlformats.org/officeDocument/2006/relationships/hyperlink" Target="mailto:arodriguez@sbn.gob.pe" TargetMode="External"/><Relationship Id="rId20" Type="http://schemas.openxmlformats.org/officeDocument/2006/relationships/hyperlink" Target="mailto:jmas@sbn.gob.pe" TargetMode="External"/><Relationship Id="rId1" Type="http://schemas.openxmlformats.org/officeDocument/2006/relationships/hyperlink" Target="mailto:jmas@sbn.gob.pe" TargetMode="External"/><Relationship Id="rId6" Type="http://schemas.openxmlformats.org/officeDocument/2006/relationships/hyperlink" Target="mailto:creategui@sbn.gob.pe" TargetMode="External"/><Relationship Id="rId11" Type="http://schemas.openxmlformats.org/officeDocument/2006/relationships/hyperlink" Target="mailto:jallcca@sbn.gob.pe" TargetMode="External"/><Relationship Id="rId5" Type="http://schemas.openxmlformats.org/officeDocument/2006/relationships/hyperlink" Target="mailto:amelgarejo@sbn.gob.pe" TargetMode="External"/><Relationship Id="rId15" Type="http://schemas.openxmlformats.org/officeDocument/2006/relationships/hyperlink" Target="mailto:cyalta@sbn.gob.pe" TargetMode="External"/><Relationship Id="rId10" Type="http://schemas.openxmlformats.org/officeDocument/2006/relationships/hyperlink" Target="mailto:vvillavicencio@sbn.gob.pe" TargetMode="External"/><Relationship Id="rId19" Type="http://schemas.openxmlformats.org/officeDocument/2006/relationships/hyperlink" Target="mailto:cmontoya@sbn.gob.pe" TargetMode="External"/><Relationship Id="rId4" Type="http://schemas.openxmlformats.org/officeDocument/2006/relationships/hyperlink" Target="mailto:cmazzini@sbn.gob.pe" TargetMode="External"/><Relationship Id="rId9" Type="http://schemas.openxmlformats.org/officeDocument/2006/relationships/hyperlink" Target="mailto:msheron@sbn.gob.pe" TargetMode="External"/><Relationship Id="rId14" Type="http://schemas.openxmlformats.org/officeDocument/2006/relationships/hyperlink" Target="mailto:gcastillor@sbn.gob.p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aa57.sbn@gmail.com" TargetMode="External"/><Relationship Id="rId3" Type="http://schemas.openxmlformats.org/officeDocument/2006/relationships/hyperlink" Target="mailto:msilva@sbn.gob.pe" TargetMode="External"/><Relationship Id="rId7" Type="http://schemas.openxmlformats.org/officeDocument/2006/relationships/hyperlink" Target="mailto:saa55.sbn@gmail.com" TargetMode="External"/><Relationship Id="rId2" Type="http://schemas.openxmlformats.org/officeDocument/2006/relationships/hyperlink" Target="mailto:ajulian@sbn.gob.pe" TargetMode="External"/><Relationship Id="rId1" Type="http://schemas.openxmlformats.org/officeDocument/2006/relationships/hyperlink" Target="mailto:yvasquez@sbn.gob.pe" TargetMode="External"/><Relationship Id="rId6" Type="http://schemas.openxmlformats.org/officeDocument/2006/relationships/hyperlink" Target="mailto:saa54.sbn@gmail.com" TargetMode="External"/><Relationship Id="rId5" Type="http://schemas.openxmlformats.org/officeDocument/2006/relationships/hyperlink" Target="mailto:saa56.sbn@gmail.com" TargetMode="External"/><Relationship Id="rId4" Type="http://schemas.openxmlformats.org/officeDocument/2006/relationships/hyperlink" Target="mailto:pvasquezc@sbn.gob.pe" TargetMode="External"/><Relationship Id="rId9" Type="http://schemas.openxmlformats.org/officeDocument/2006/relationships/hyperlink" Target="mailto:saa58.sbn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santisteban@sbn.gob.pe" TargetMode="External"/><Relationship Id="rId2" Type="http://schemas.openxmlformats.org/officeDocument/2006/relationships/hyperlink" Target="mailto:rramirez@sbn.gob.pe" TargetMode="External"/><Relationship Id="rId1" Type="http://schemas.openxmlformats.org/officeDocument/2006/relationships/hyperlink" Target="mailto:smalvaceda@sbn.gob.pe" TargetMode="External"/><Relationship Id="rId5" Type="http://schemas.openxmlformats.org/officeDocument/2006/relationships/hyperlink" Target="mailto:fpozo@sbn.gob.pe" TargetMode="External"/><Relationship Id="rId4" Type="http://schemas.openxmlformats.org/officeDocument/2006/relationships/hyperlink" Target="mailto:RAGUILAR@SBN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AE32-C4F9-4C13-90A3-4DA987284136}">
  <dimension ref="A1:H11"/>
  <sheetViews>
    <sheetView workbookViewId="0">
      <selection activeCell="G11" sqref="G11"/>
    </sheetView>
  </sheetViews>
  <sheetFormatPr baseColWidth="10" defaultRowHeight="15"/>
  <cols>
    <col min="1" max="1" width="4.5703125" customWidth="1"/>
    <col min="2" max="2" width="21.7109375" customWidth="1"/>
    <col min="5" max="5" width="15.140625" customWidth="1"/>
    <col min="8" max="8" width="14.140625" customWidth="1"/>
  </cols>
  <sheetData>
    <row r="1" spans="1:8">
      <c r="A1" s="144" t="s">
        <v>0</v>
      </c>
      <c r="B1" s="144"/>
      <c r="C1" s="144"/>
      <c r="D1" s="144"/>
      <c r="E1" s="144"/>
      <c r="F1" s="144"/>
      <c r="G1" s="144"/>
      <c r="H1" s="144"/>
    </row>
    <row r="2" spans="1:8" ht="15.75" thickBot="1">
      <c r="A2" s="145"/>
      <c r="B2" s="145"/>
      <c r="C2" s="145"/>
      <c r="D2" s="145"/>
      <c r="E2" s="145"/>
      <c r="F2" s="145"/>
      <c r="G2" s="145"/>
      <c r="H2" s="145"/>
    </row>
    <row r="3" spans="1:8" ht="25.5" customHeight="1">
      <c r="A3" s="146" t="s">
        <v>1</v>
      </c>
      <c r="B3" s="148" t="s">
        <v>2</v>
      </c>
      <c r="C3" s="148" t="s">
        <v>3</v>
      </c>
      <c r="D3" s="148"/>
      <c r="E3" s="148"/>
      <c r="F3" s="148" t="s">
        <v>4</v>
      </c>
      <c r="G3" s="148"/>
      <c r="H3" s="150"/>
    </row>
    <row r="4" spans="1:8" ht="24.75">
      <c r="A4" s="147"/>
      <c r="B4" s="149"/>
      <c r="C4" s="1" t="s">
        <v>1</v>
      </c>
      <c r="D4" s="1" t="s">
        <v>5</v>
      </c>
      <c r="E4" s="1" t="s">
        <v>6</v>
      </c>
      <c r="F4" s="1" t="s">
        <v>7</v>
      </c>
      <c r="G4" s="1" t="s">
        <v>8</v>
      </c>
      <c r="H4" s="2" t="s">
        <v>9</v>
      </c>
    </row>
    <row r="5" spans="1:8" ht="48">
      <c r="A5" s="3" t="s">
        <v>10</v>
      </c>
      <c r="B5" s="4" t="s">
        <v>11</v>
      </c>
      <c r="C5" s="5">
        <v>24</v>
      </c>
      <c r="D5" s="6">
        <v>17</v>
      </c>
      <c r="E5" s="6">
        <v>7</v>
      </c>
      <c r="F5" s="5"/>
      <c r="G5" s="5"/>
      <c r="H5" s="7"/>
    </row>
    <row r="6" spans="1:8" ht="72">
      <c r="A6" s="3" t="s">
        <v>12</v>
      </c>
      <c r="B6" s="8" t="s">
        <v>13</v>
      </c>
      <c r="C6" s="5">
        <v>13</v>
      </c>
      <c r="D6" s="9">
        <v>8</v>
      </c>
      <c r="E6" s="6">
        <v>5</v>
      </c>
      <c r="F6" s="5"/>
      <c r="G6" s="5"/>
      <c r="H6" s="7"/>
    </row>
    <row r="7" spans="1:8" ht="24">
      <c r="A7" s="3" t="s">
        <v>14</v>
      </c>
      <c r="B7" s="8" t="s">
        <v>15</v>
      </c>
      <c r="C7" s="5">
        <v>8</v>
      </c>
      <c r="D7" s="9">
        <v>8</v>
      </c>
      <c r="E7" s="6">
        <v>0</v>
      </c>
      <c r="F7" s="5"/>
      <c r="G7" s="5"/>
      <c r="H7" s="7"/>
    </row>
    <row r="8" spans="1:8" ht="15.75" thickBot="1">
      <c r="A8" s="142" t="s">
        <v>265</v>
      </c>
      <c r="B8" s="143"/>
      <c r="C8" s="10">
        <f>SUM(C5:C7)</f>
        <v>45</v>
      </c>
      <c r="D8" s="10">
        <f>SUM(D5:D7)</f>
        <v>33</v>
      </c>
      <c r="E8" s="10">
        <v>12</v>
      </c>
      <c r="F8" s="10">
        <f>SUM(F5:F7)</f>
        <v>0</v>
      </c>
      <c r="G8" s="10">
        <f>SUM(G5:G7)</f>
        <v>0</v>
      </c>
      <c r="H8" s="11">
        <f>SUM(H5:H7)</f>
        <v>0</v>
      </c>
    </row>
    <row r="9" spans="1:8" ht="30">
      <c r="B9" s="12" t="s">
        <v>16</v>
      </c>
      <c r="C9" s="13" t="s">
        <v>17</v>
      </c>
    </row>
    <row r="10" spans="1:8">
      <c r="A10" s="12"/>
    </row>
    <row r="11" spans="1:8">
      <c r="A11" s="14"/>
      <c r="B11" s="15"/>
    </row>
  </sheetData>
  <mergeCells count="7">
    <mergeCell ref="A8:B8"/>
    <mergeCell ref="A1:H1"/>
    <mergeCell ref="A2:H2"/>
    <mergeCell ref="A3:A4"/>
    <mergeCell ref="B3:B4"/>
    <mergeCell ref="C3:E3"/>
    <mergeCell ref="F3:H3"/>
  </mergeCells>
  <conditionalFormatting sqref="B5 B7">
    <cfRule type="duplicateValues" dxfId="134" priority="21"/>
  </conditionalFormatting>
  <conditionalFormatting sqref="B5 B7">
    <cfRule type="duplicateValues" dxfId="133" priority="19"/>
    <cfRule type="duplicateValues" dxfId="132" priority="20"/>
  </conditionalFormatting>
  <conditionalFormatting sqref="B5">
    <cfRule type="duplicateValues" dxfId="131" priority="18"/>
  </conditionalFormatting>
  <conditionalFormatting sqref="B5">
    <cfRule type="duplicateValues" dxfId="130" priority="16"/>
    <cfRule type="duplicateValues" dxfId="129" priority="17"/>
  </conditionalFormatting>
  <conditionalFormatting sqref="B5">
    <cfRule type="duplicateValues" dxfId="128" priority="15"/>
  </conditionalFormatting>
  <conditionalFormatting sqref="B5">
    <cfRule type="duplicateValues" dxfId="127" priority="14"/>
  </conditionalFormatting>
  <conditionalFormatting sqref="B5">
    <cfRule type="duplicateValues" dxfId="126" priority="13"/>
  </conditionalFormatting>
  <conditionalFormatting sqref="B5">
    <cfRule type="duplicateValues" dxfId="125" priority="12"/>
  </conditionalFormatting>
  <conditionalFormatting sqref="B5">
    <cfRule type="duplicateValues" dxfId="124" priority="22"/>
  </conditionalFormatting>
  <conditionalFormatting sqref="B6">
    <cfRule type="duplicateValues" dxfId="123" priority="10"/>
  </conditionalFormatting>
  <conditionalFormatting sqref="B6">
    <cfRule type="duplicateValues" dxfId="122" priority="8"/>
    <cfRule type="duplicateValues" dxfId="121" priority="9"/>
  </conditionalFormatting>
  <conditionalFormatting sqref="B6">
    <cfRule type="duplicateValues" dxfId="120" priority="7"/>
  </conditionalFormatting>
  <conditionalFormatting sqref="B6">
    <cfRule type="duplicateValues" dxfId="119" priority="5"/>
    <cfRule type="duplicateValues" dxfId="118" priority="6"/>
  </conditionalFormatting>
  <conditionalFormatting sqref="B6">
    <cfRule type="duplicateValues" dxfId="117" priority="4"/>
  </conditionalFormatting>
  <conditionalFormatting sqref="B6">
    <cfRule type="duplicateValues" dxfId="116" priority="3"/>
  </conditionalFormatting>
  <conditionalFormatting sqref="B6">
    <cfRule type="duplicateValues" dxfId="115" priority="2"/>
  </conditionalFormatting>
  <conditionalFormatting sqref="B6">
    <cfRule type="duplicateValues" dxfId="114" priority="1"/>
  </conditionalFormatting>
  <conditionalFormatting sqref="B6">
    <cfRule type="duplicateValues" dxfId="113" priority="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3C0C-F6A8-42BF-A4D8-F90AFFE02DD4}">
  <dimension ref="A1:Q1048493"/>
  <sheetViews>
    <sheetView topLeftCell="A15" workbookViewId="0">
      <selection activeCell="B29" sqref="B29"/>
    </sheetView>
  </sheetViews>
  <sheetFormatPr baseColWidth="10" defaultColWidth="11.42578125" defaultRowHeight="15" outlineLevelCol="1"/>
  <cols>
    <col min="1" max="1" width="6.140625" style="16" customWidth="1"/>
    <col min="2" max="2" width="18.85546875" style="72" customWidth="1"/>
    <col min="3" max="3" width="13.140625" style="72" customWidth="1" outlineLevel="1"/>
    <col min="4" max="4" width="22.140625" style="16" customWidth="1" outlineLevel="1"/>
    <col min="5" max="5" width="24.5703125" style="16" customWidth="1" outlineLevel="1"/>
    <col min="6" max="6" width="17.42578125" style="16" customWidth="1" outlineLevel="1"/>
    <col min="7" max="7" width="15.7109375" style="72" customWidth="1" outlineLevel="1"/>
    <col min="8" max="8" width="25.42578125" style="16" customWidth="1" outlineLevel="1"/>
    <col min="9" max="9" width="19.5703125" style="16" customWidth="1" outlineLevel="1"/>
    <col min="10" max="10" width="15.85546875" style="16" customWidth="1" outlineLevel="1"/>
    <col min="11" max="11" width="14" style="16" customWidth="1" outlineLevel="1"/>
    <col min="12" max="12" width="11.42578125" style="16" outlineLevel="1"/>
    <col min="13" max="13" width="14.5703125" style="16" customWidth="1"/>
    <col min="14" max="15" width="11.42578125" style="16"/>
    <col min="16" max="16" width="25" style="16" customWidth="1"/>
    <col min="17" max="16384" width="11.42578125" style="16"/>
  </cols>
  <sheetData>
    <row r="1" spans="1:16" ht="21" customHeight="1">
      <c r="A1" s="152" t="s">
        <v>18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</row>
    <row r="2" spans="1:16" ht="23.25" customHeight="1">
      <c r="A2" s="155" t="s">
        <v>19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6" ht="21.75" customHeight="1">
      <c r="A3" s="151" t="s">
        <v>1</v>
      </c>
      <c r="B3" s="156" t="s">
        <v>20</v>
      </c>
      <c r="C3" s="156" t="s">
        <v>21</v>
      </c>
      <c r="D3" s="151" t="s">
        <v>22</v>
      </c>
      <c r="E3" s="151" t="s">
        <v>23</v>
      </c>
      <c r="F3" s="151" t="s">
        <v>24</v>
      </c>
      <c r="G3" s="156" t="s">
        <v>25</v>
      </c>
      <c r="H3" s="151" t="s">
        <v>26</v>
      </c>
      <c r="I3" s="151" t="s">
        <v>27</v>
      </c>
      <c r="J3" s="151" t="s">
        <v>28</v>
      </c>
      <c r="K3" s="151"/>
      <c r="L3" s="151"/>
      <c r="M3" s="151" t="s">
        <v>29</v>
      </c>
      <c r="N3" s="151" t="s">
        <v>30</v>
      </c>
      <c r="O3" s="151" t="s">
        <v>31</v>
      </c>
      <c r="P3" s="151" t="s">
        <v>32</v>
      </c>
    </row>
    <row r="4" spans="1:16" ht="48.6" customHeight="1">
      <c r="A4" s="151"/>
      <c r="B4" s="156"/>
      <c r="C4" s="156"/>
      <c r="D4" s="151"/>
      <c r="E4" s="151"/>
      <c r="F4" s="151"/>
      <c r="G4" s="156"/>
      <c r="H4" s="151"/>
      <c r="I4" s="151"/>
      <c r="J4" s="18" t="s">
        <v>33</v>
      </c>
      <c r="K4" s="17" t="s">
        <v>34</v>
      </c>
      <c r="L4" s="17" t="s">
        <v>35</v>
      </c>
      <c r="M4" s="151"/>
      <c r="N4" s="151"/>
      <c r="O4" s="151"/>
      <c r="P4" s="151"/>
    </row>
    <row r="5" spans="1:16" ht="48.6" customHeight="1">
      <c r="A5" s="18">
        <v>1</v>
      </c>
      <c r="B5" s="19" t="s">
        <v>36</v>
      </c>
      <c r="C5" s="20" t="s">
        <v>37</v>
      </c>
      <c r="D5" s="21" t="s">
        <v>38</v>
      </c>
      <c r="E5" s="22" t="s">
        <v>39</v>
      </c>
      <c r="F5" s="22" t="s">
        <v>40</v>
      </c>
      <c r="G5" s="23">
        <v>993229076</v>
      </c>
      <c r="H5" s="24" t="s">
        <v>41</v>
      </c>
      <c r="I5" s="25" t="s">
        <v>42</v>
      </c>
      <c r="J5" s="178"/>
      <c r="K5" s="18"/>
      <c r="L5" s="18"/>
      <c r="M5" s="26" t="s">
        <v>43</v>
      </c>
      <c r="N5" s="18" t="s">
        <v>44</v>
      </c>
      <c r="O5" s="18"/>
      <c r="P5" s="18"/>
    </row>
    <row r="6" spans="1:16" ht="35.450000000000003" customHeight="1">
      <c r="A6" s="27" t="s">
        <v>12</v>
      </c>
      <c r="B6" s="28" t="s">
        <v>46</v>
      </c>
      <c r="C6" s="20" t="s">
        <v>47</v>
      </c>
      <c r="D6" s="29" t="s">
        <v>48</v>
      </c>
      <c r="E6" s="30" t="s">
        <v>49</v>
      </c>
      <c r="F6" s="31">
        <v>728</v>
      </c>
      <c r="G6" s="23">
        <v>999659383</v>
      </c>
      <c r="H6" s="32" t="s">
        <v>50</v>
      </c>
      <c r="I6" s="33">
        <v>44888</v>
      </c>
      <c r="J6" s="179"/>
      <c r="K6" s="35"/>
      <c r="L6" s="36"/>
      <c r="M6" s="26" t="s">
        <v>51</v>
      </c>
      <c r="N6" s="37" t="s">
        <v>44</v>
      </c>
      <c r="O6" s="37"/>
      <c r="P6" s="38"/>
    </row>
    <row r="7" spans="1:16" ht="36">
      <c r="A7" s="39" t="s">
        <v>14</v>
      </c>
      <c r="B7" s="50" t="s">
        <v>53</v>
      </c>
      <c r="C7" s="51" t="s">
        <v>54</v>
      </c>
      <c r="D7" s="69" t="s">
        <v>55</v>
      </c>
      <c r="E7" s="54" t="s">
        <v>56</v>
      </c>
      <c r="F7" s="54" t="s">
        <v>40</v>
      </c>
      <c r="G7" s="55">
        <v>997019579</v>
      </c>
      <c r="H7" s="73" t="s">
        <v>57</v>
      </c>
      <c r="I7" s="66">
        <v>43467</v>
      </c>
      <c r="J7" s="43">
        <v>44473</v>
      </c>
      <c r="K7" s="43"/>
      <c r="L7" s="59"/>
      <c r="M7" s="53" t="s">
        <v>51</v>
      </c>
      <c r="N7" s="60" t="s">
        <v>44</v>
      </c>
      <c r="O7" s="60"/>
      <c r="P7" s="60" t="s">
        <v>58</v>
      </c>
    </row>
    <row r="8" spans="1:16" ht="35.450000000000003" customHeight="1">
      <c r="A8" s="18">
        <v>4</v>
      </c>
      <c r="B8" s="44" t="s">
        <v>59</v>
      </c>
      <c r="C8" s="45">
        <v>10619712</v>
      </c>
      <c r="D8" s="40" t="s">
        <v>60</v>
      </c>
      <c r="E8" s="31" t="s">
        <v>61</v>
      </c>
      <c r="F8" s="40"/>
      <c r="G8" s="46"/>
      <c r="H8" s="47"/>
      <c r="I8" s="193">
        <v>44886</v>
      </c>
      <c r="J8" s="179">
        <v>44887</v>
      </c>
      <c r="K8" s="33"/>
      <c r="L8" s="48"/>
      <c r="M8" s="30"/>
      <c r="N8" s="38"/>
      <c r="O8" s="38"/>
      <c r="P8" s="49"/>
    </row>
    <row r="9" spans="1:16" ht="35.450000000000003" customHeight="1">
      <c r="A9" s="27" t="s">
        <v>178</v>
      </c>
      <c r="B9" s="50" t="s">
        <v>62</v>
      </c>
      <c r="C9" s="51"/>
      <c r="D9" s="52" t="s">
        <v>63</v>
      </c>
      <c r="E9" s="53" t="s">
        <v>64</v>
      </c>
      <c r="F9" s="54"/>
      <c r="G9" s="55"/>
      <c r="H9" s="56"/>
      <c r="I9" s="57"/>
      <c r="J9" s="58"/>
      <c r="K9" s="43"/>
      <c r="L9" s="59"/>
      <c r="M9" s="53"/>
      <c r="N9" s="60"/>
      <c r="O9" s="60"/>
      <c r="P9" s="124" t="s">
        <v>171</v>
      </c>
    </row>
    <row r="10" spans="1:16" ht="24">
      <c r="A10" s="39" t="s">
        <v>183</v>
      </c>
      <c r="B10" s="28" t="s">
        <v>65</v>
      </c>
      <c r="C10" s="30">
        <v>41402738</v>
      </c>
      <c r="D10" s="40" t="s">
        <v>66</v>
      </c>
      <c r="E10" s="31" t="s">
        <v>67</v>
      </c>
      <c r="F10" s="31">
        <v>728</v>
      </c>
      <c r="G10" s="46">
        <v>957337682</v>
      </c>
      <c r="H10" s="24" t="s">
        <v>68</v>
      </c>
      <c r="I10" s="77">
        <v>44828</v>
      </c>
      <c r="J10" s="77">
        <v>44839</v>
      </c>
      <c r="K10" s="30"/>
      <c r="L10" s="78"/>
      <c r="M10" s="30" t="s">
        <v>52</v>
      </c>
      <c r="N10" s="80"/>
      <c r="O10" s="80"/>
      <c r="P10" s="30" t="s">
        <v>252</v>
      </c>
    </row>
    <row r="11" spans="1:16" ht="35.450000000000003" customHeight="1">
      <c r="A11" s="18">
        <v>7</v>
      </c>
      <c r="B11" s="63" t="s">
        <v>70</v>
      </c>
      <c r="C11" s="30">
        <v>10508023</v>
      </c>
      <c r="D11" s="40" t="s">
        <v>71</v>
      </c>
      <c r="E11" s="40" t="s">
        <v>72</v>
      </c>
      <c r="F11" s="31">
        <v>728</v>
      </c>
      <c r="G11" s="23">
        <v>982560795</v>
      </c>
      <c r="H11" s="24" t="s">
        <v>73</v>
      </c>
      <c r="I11" s="41">
        <v>41372</v>
      </c>
      <c r="J11" s="64">
        <v>44469</v>
      </c>
      <c r="K11" s="42">
        <v>44835</v>
      </c>
      <c r="L11" s="36"/>
      <c r="M11" s="26" t="s">
        <v>51</v>
      </c>
      <c r="N11" s="37" t="s">
        <v>44</v>
      </c>
      <c r="O11" s="37"/>
      <c r="P11" s="38"/>
    </row>
    <row r="12" spans="1:16" ht="35.450000000000003" customHeight="1">
      <c r="A12" s="27" t="s">
        <v>192</v>
      </c>
      <c r="B12" s="130" t="s">
        <v>75</v>
      </c>
      <c r="C12" s="131" t="s">
        <v>76</v>
      </c>
      <c r="D12" s="132" t="s">
        <v>77</v>
      </c>
      <c r="E12" s="132" t="s">
        <v>78</v>
      </c>
      <c r="F12" s="133" t="s">
        <v>40</v>
      </c>
      <c r="G12" s="134">
        <v>989574424</v>
      </c>
      <c r="H12" s="135" t="s">
        <v>79</v>
      </c>
      <c r="I12" s="136">
        <v>44109</v>
      </c>
      <c r="J12" s="137">
        <v>44473</v>
      </c>
      <c r="K12" s="137"/>
      <c r="L12" s="138"/>
      <c r="M12" s="139" t="s">
        <v>51</v>
      </c>
      <c r="N12" s="140" t="s">
        <v>44</v>
      </c>
      <c r="O12" s="140"/>
      <c r="P12" s="141" t="s">
        <v>80</v>
      </c>
    </row>
    <row r="13" spans="1:16" ht="36">
      <c r="A13" s="39" t="s">
        <v>198</v>
      </c>
      <c r="B13" s="180" t="s">
        <v>82</v>
      </c>
      <c r="C13" s="181" t="s">
        <v>83</v>
      </c>
      <c r="D13" s="182" t="s">
        <v>77</v>
      </c>
      <c r="E13" s="183" t="s">
        <v>84</v>
      </c>
      <c r="F13" s="183">
        <v>728</v>
      </c>
      <c r="G13" s="184" t="s">
        <v>85</v>
      </c>
      <c r="H13" s="185" t="s">
        <v>86</v>
      </c>
      <c r="I13" s="186">
        <v>44855</v>
      </c>
      <c r="J13" s="187"/>
      <c r="K13" s="188"/>
      <c r="L13" s="188"/>
      <c r="M13" s="189" t="s">
        <v>87</v>
      </c>
      <c r="N13" s="181" t="s">
        <v>44</v>
      </c>
      <c r="O13" s="181"/>
      <c r="P13" s="189" t="s">
        <v>252</v>
      </c>
    </row>
    <row r="14" spans="1:16" ht="35.450000000000003" customHeight="1">
      <c r="A14" s="18">
        <v>10</v>
      </c>
      <c r="B14" s="28" t="s">
        <v>89</v>
      </c>
      <c r="C14" s="30">
        <v>19857422</v>
      </c>
      <c r="D14" s="40" t="s">
        <v>90</v>
      </c>
      <c r="E14" s="31" t="s">
        <v>91</v>
      </c>
      <c r="F14" s="31">
        <v>728</v>
      </c>
      <c r="G14" s="23">
        <v>962185870</v>
      </c>
      <c r="H14" s="67" t="s">
        <v>92</v>
      </c>
      <c r="I14" s="68">
        <v>44830</v>
      </c>
      <c r="J14" s="33">
        <v>44834</v>
      </c>
      <c r="K14" s="42"/>
      <c r="L14" s="36"/>
      <c r="M14" s="26" t="s">
        <v>51</v>
      </c>
      <c r="N14" s="37" t="s">
        <v>44</v>
      </c>
      <c r="O14" s="37"/>
      <c r="P14" s="38" t="s">
        <v>69</v>
      </c>
    </row>
    <row r="15" spans="1:16" ht="35.450000000000003" customHeight="1">
      <c r="A15" s="27" t="s">
        <v>104</v>
      </c>
      <c r="B15" s="50" t="s">
        <v>254</v>
      </c>
      <c r="C15" s="53"/>
      <c r="D15" s="69" t="s">
        <v>259</v>
      </c>
      <c r="E15" s="54" t="s">
        <v>255</v>
      </c>
      <c r="F15" s="54" t="s">
        <v>40</v>
      </c>
      <c r="G15" s="55"/>
      <c r="H15" s="70"/>
      <c r="I15" s="66">
        <v>44868</v>
      </c>
      <c r="J15" s="58"/>
      <c r="K15" s="43"/>
      <c r="L15" s="59"/>
      <c r="M15" s="53"/>
      <c r="N15" s="60"/>
      <c r="O15" s="60"/>
      <c r="P15" s="60" t="s">
        <v>256</v>
      </c>
    </row>
    <row r="16" spans="1:16" ht="35.450000000000003" customHeight="1">
      <c r="A16" s="39" t="s">
        <v>116</v>
      </c>
      <c r="B16" s="190" t="s">
        <v>94</v>
      </c>
      <c r="C16" s="191" t="s">
        <v>95</v>
      </c>
      <c r="D16" s="182"/>
      <c r="E16" s="182" t="s">
        <v>96</v>
      </c>
      <c r="F16" s="183">
        <v>728</v>
      </c>
      <c r="G16" s="184">
        <v>985955265</v>
      </c>
      <c r="H16" s="24" t="s">
        <v>97</v>
      </c>
      <c r="I16" s="186">
        <v>43070</v>
      </c>
      <c r="J16" s="179">
        <v>44470</v>
      </c>
      <c r="K16" s="192"/>
      <c r="L16" s="188"/>
      <c r="M16" s="189" t="s">
        <v>52</v>
      </c>
      <c r="N16" s="181" t="s">
        <v>44</v>
      </c>
      <c r="O16" s="181"/>
      <c r="P16" s="189" t="s">
        <v>253</v>
      </c>
    </row>
    <row r="17" spans="1:17" ht="35.450000000000003" customHeight="1">
      <c r="A17" s="18">
        <v>13</v>
      </c>
      <c r="B17" s="19" t="s">
        <v>98</v>
      </c>
      <c r="C17" s="20">
        <v>72159294</v>
      </c>
      <c r="D17" s="40" t="s">
        <v>99</v>
      </c>
      <c r="E17" s="31" t="s">
        <v>100</v>
      </c>
      <c r="F17" s="31" t="s">
        <v>40</v>
      </c>
      <c r="G17" s="23">
        <v>993487196</v>
      </c>
      <c r="H17" s="24" t="s">
        <v>101</v>
      </c>
      <c r="I17" s="41">
        <v>44727</v>
      </c>
      <c r="J17" s="33">
        <v>44743</v>
      </c>
      <c r="K17" s="35"/>
      <c r="L17" s="36"/>
      <c r="M17" s="26" t="s">
        <v>52</v>
      </c>
      <c r="N17" s="37"/>
      <c r="O17" s="37"/>
      <c r="P17" s="38"/>
      <c r="Q17" s="72"/>
    </row>
    <row r="18" spans="1:17" ht="35.450000000000003" customHeight="1">
      <c r="A18" s="27" t="s">
        <v>125</v>
      </c>
      <c r="B18" s="190" t="s">
        <v>102</v>
      </c>
      <c r="C18" s="189">
        <v>40536785</v>
      </c>
      <c r="D18" s="182" t="s">
        <v>103</v>
      </c>
      <c r="E18" s="182" t="s">
        <v>258</v>
      </c>
      <c r="F18" s="183"/>
      <c r="G18" s="184"/>
      <c r="H18" s="24"/>
      <c r="I18" s="186"/>
      <c r="J18" s="179"/>
      <c r="K18" s="192"/>
      <c r="L18" s="188"/>
      <c r="M18" s="189"/>
      <c r="N18" s="181"/>
      <c r="O18" s="181"/>
      <c r="P18" s="181"/>
    </row>
    <row r="19" spans="1:17" ht="35.450000000000003" customHeight="1">
      <c r="A19" s="39" t="s">
        <v>131</v>
      </c>
      <c r="B19" s="50" t="s">
        <v>105</v>
      </c>
      <c r="C19" s="51" t="s">
        <v>106</v>
      </c>
      <c r="D19" s="69" t="s">
        <v>107</v>
      </c>
      <c r="E19" s="69" t="s">
        <v>108</v>
      </c>
      <c r="F19" s="54">
        <v>728</v>
      </c>
      <c r="G19" s="55">
        <v>939537707</v>
      </c>
      <c r="H19" s="73" t="s">
        <v>109</v>
      </c>
      <c r="I19" s="125">
        <v>44592</v>
      </c>
      <c r="J19" s="43"/>
      <c r="K19" s="43"/>
      <c r="L19" s="59"/>
      <c r="M19" s="53" t="s">
        <v>52</v>
      </c>
      <c r="N19" s="60" t="s">
        <v>110</v>
      </c>
      <c r="O19" s="60"/>
      <c r="P19" s="53" t="s">
        <v>252</v>
      </c>
    </row>
    <row r="20" spans="1:17" ht="35.450000000000003" customHeight="1">
      <c r="A20" s="18">
        <v>16</v>
      </c>
      <c r="B20" s="50" t="s">
        <v>111</v>
      </c>
      <c r="C20" s="51" t="s">
        <v>112</v>
      </c>
      <c r="D20" s="69" t="s">
        <v>113</v>
      </c>
      <c r="E20" s="69" t="s">
        <v>114</v>
      </c>
      <c r="F20" s="54">
        <v>728</v>
      </c>
      <c r="G20" s="55">
        <v>999489547</v>
      </c>
      <c r="H20" s="73" t="s">
        <v>115</v>
      </c>
      <c r="I20" s="125">
        <v>44592</v>
      </c>
      <c r="J20" s="43"/>
      <c r="K20" s="43"/>
      <c r="L20" s="59"/>
      <c r="M20" s="53" t="s">
        <v>52</v>
      </c>
      <c r="N20" s="60" t="s">
        <v>44</v>
      </c>
      <c r="O20" s="60"/>
      <c r="P20" s="53" t="s">
        <v>252</v>
      </c>
    </row>
    <row r="21" spans="1:17" ht="35.450000000000003" customHeight="1">
      <c r="A21" s="27" t="s">
        <v>74</v>
      </c>
      <c r="B21" s="28" t="s">
        <v>117</v>
      </c>
      <c r="C21" s="20" t="s">
        <v>118</v>
      </c>
      <c r="D21" s="40" t="s">
        <v>119</v>
      </c>
      <c r="E21" s="40" t="s">
        <v>120</v>
      </c>
      <c r="F21" s="31">
        <v>728</v>
      </c>
      <c r="G21" s="23">
        <v>997977086</v>
      </c>
      <c r="H21" s="24" t="s">
        <v>121</v>
      </c>
      <c r="I21" s="74">
        <v>44592</v>
      </c>
      <c r="J21" s="42">
        <v>44849</v>
      </c>
      <c r="K21" s="42"/>
      <c r="L21" s="36"/>
      <c r="M21" s="26" t="s">
        <v>52</v>
      </c>
      <c r="N21" s="37" t="s">
        <v>44</v>
      </c>
      <c r="O21" s="37"/>
      <c r="P21" s="38"/>
    </row>
    <row r="22" spans="1:17" ht="35.450000000000003" customHeight="1">
      <c r="A22" s="39" t="s">
        <v>93</v>
      </c>
      <c r="B22" s="19" t="s">
        <v>36</v>
      </c>
      <c r="C22" s="20" t="s">
        <v>37</v>
      </c>
      <c r="D22" s="40" t="s">
        <v>123</v>
      </c>
      <c r="E22" s="40" t="s">
        <v>124</v>
      </c>
      <c r="F22" s="31" t="s">
        <v>40</v>
      </c>
      <c r="G22" s="23">
        <v>993229076</v>
      </c>
      <c r="H22" s="24" t="s">
        <v>41</v>
      </c>
      <c r="I22" s="75">
        <v>44504</v>
      </c>
      <c r="J22" s="64">
        <v>44523</v>
      </c>
      <c r="K22" s="42"/>
      <c r="L22" s="36"/>
      <c r="M22" s="26" t="s">
        <v>52</v>
      </c>
      <c r="N22" s="37" t="s">
        <v>44</v>
      </c>
      <c r="O22" s="37"/>
      <c r="P22" s="38"/>
    </row>
    <row r="23" spans="1:17" ht="35.450000000000003" customHeight="1">
      <c r="A23" s="18">
        <v>19</v>
      </c>
      <c r="B23" s="50" t="s">
        <v>126</v>
      </c>
      <c r="C23" s="51" t="s">
        <v>127</v>
      </c>
      <c r="D23" s="69" t="s">
        <v>128</v>
      </c>
      <c r="E23" s="54" t="s">
        <v>129</v>
      </c>
      <c r="F23" s="54">
        <v>728</v>
      </c>
      <c r="G23" s="55">
        <v>994366639</v>
      </c>
      <c r="H23" s="73" t="s">
        <v>130</v>
      </c>
      <c r="I23" s="127">
        <v>40695</v>
      </c>
      <c r="J23" s="43">
        <v>44474</v>
      </c>
      <c r="K23" s="43"/>
      <c r="L23" s="59"/>
      <c r="M23" s="53" t="s">
        <v>52</v>
      </c>
      <c r="N23" s="60" t="s">
        <v>110</v>
      </c>
      <c r="O23" s="60"/>
      <c r="P23" s="53" t="s">
        <v>253</v>
      </c>
    </row>
    <row r="24" spans="1:17" ht="35.450000000000003" customHeight="1">
      <c r="A24" s="27" t="s">
        <v>88</v>
      </c>
      <c r="B24" s="28" t="s">
        <v>132</v>
      </c>
      <c r="C24" s="30">
        <v>41317524</v>
      </c>
      <c r="D24" s="40" t="s">
        <v>133</v>
      </c>
      <c r="E24" s="40" t="s">
        <v>134</v>
      </c>
      <c r="F24" s="31">
        <v>728</v>
      </c>
      <c r="G24" s="23">
        <v>986669388</v>
      </c>
      <c r="H24" s="24" t="s">
        <v>135</v>
      </c>
      <c r="I24" s="75">
        <v>44175</v>
      </c>
      <c r="J24" s="64">
        <v>44559</v>
      </c>
      <c r="K24" s="42"/>
      <c r="L24" s="36"/>
      <c r="M24" s="26" t="s">
        <v>52</v>
      </c>
      <c r="N24" s="37" t="s">
        <v>44</v>
      </c>
      <c r="O24" s="37"/>
      <c r="P24" s="38"/>
    </row>
    <row r="25" spans="1:17" ht="35.450000000000003" customHeight="1">
      <c r="A25" s="39" t="s">
        <v>145</v>
      </c>
      <c r="B25" s="28" t="s">
        <v>136</v>
      </c>
      <c r="C25" s="20" t="s">
        <v>137</v>
      </c>
      <c r="D25" s="29" t="s">
        <v>63</v>
      </c>
      <c r="E25" s="30" t="s">
        <v>138</v>
      </c>
      <c r="F25" s="31">
        <v>728</v>
      </c>
      <c r="G25" s="23">
        <v>989398483</v>
      </c>
      <c r="H25" s="67" t="s">
        <v>139</v>
      </c>
      <c r="I25" s="41">
        <v>41641</v>
      </c>
      <c r="J25" s="33">
        <v>44449</v>
      </c>
      <c r="K25" s="42">
        <v>44835</v>
      </c>
      <c r="L25" s="36"/>
      <c r="M25" s="26" t="s">
        <v>51</v>
      </c>
      <c r="N25" s="37" t="s">
        <v>110</v>
      </c>
      <c r="O25" s="37"/>
      <c r="P25" s="38"/>
    </row>
    <row r="26" spans="1:17" ht="24">
      <c r="A26" s="18">
        <v>22</v>
      </c>
      <c r="B26" s="76" t="s">
        <v>140</v>
      </c>
      <c r="C26" s="23">
        <v>8878867</v>
      </c>
      <c r="D26" s="21" t="s">
        <v>141</v>
      </c>
      <c r="E26" s="22" t="s">
        <v>142</v>
      </c>
      <c r="F26" s="22" t="s">
        <v>40</v>
      </c>
      <c r="G26" s="23">
        <v>999919090</v>
      </c>
      <c r="H26" s="24" t="s">
        <v>143</v>
      </c>
      <c r="I26" s="75">
        <v>44750</v>
      </c>
      <c r="J26" s="75">
        <v>44785</v>
      </c>
      <c r="K26" s="36"/>
      <c r="L26" s="36"/>
      <c r="M26" s="26" t="s">
        <v>144</v>
      </c>
      <c r="N26" s="37"/>
      <c r="O26" s="37"/>
      <c r="P26" s="49"/>
    </row>
    <row r="27" spans="1:17" ht="35.450000000000003" customHeight="1">
      <c r="A27" s="27" t="s">
        <v>45</v>
      </c>
      <c r="B27" s="195" t="s">
        <v>102</v>
      </c>
      <c r="C27" s="196">
        <v>40536785</v>
      </c>
      <c r="D27" s="197" t="s">
        <v>146</v>
      </c>
      <c r="E27" s="198" t="s">
        <v>147</v>
      </c>
      <c r="F27" s="198">
        <v>728</v>
      </c>
      <c r="G27" s="199">
        <v>995386378</v>
      </c>
      <c r="H27" s="200" t="s">
        <v>148</v>
      </c>
      <c r="I27" s="201">
        <v>44109</v>
      </c>
      <c r="J27" s="34">
        <v>44476</v>
      </c>
      <c r="K27" s="202"/>
      <c r="L27" s="203"/>
      <c r="M27" s="196" t="s">
        <v>52</v>
      </c>
      <c r="N27" s="204" t="s">
        <v>44</v>
      </c>
      <c r="O27" s="204"/>
      <c r="P27" s="196" t="s">
        <v>253</v>
      </c>
    </row>
    <row r="28" spans="1:17" ht="24">
      <c r="A28" s="39" t="s">
        <v>152</v>
      </c>
      <c r="B28" s="19" t="s">
        <v>149</v>
      </c>
      <c r="C28" s="20" t="s">
        <v>150</v>
      </c>
      <c r="D28" s="40" t="s">
        <v>146</v>
      </c>
      <c r="E28" s="31" t="s">
        <v>147</v>
      </c>
      <c r="F28" s="31">
        <v>728</v>
      </c>
      <c r="G28" s="23">
        <v>992788972</v>
      </c>
      <c r="H28" s="24" t="s">
        <v>151</v>
      </c>
      <c r="I28" s="41">
        <v>44799</v>
      </c>
      <c r="J28" s="77">
        <v>44837</v>
      </c>
      <c r="K28" s="78"/>
      <c r="L28" s="78"/>
      <c r="M28" s="26" t="s">
        <v>52</v>
      </c>
      <c r="N28" s="78"/>
      <c r="O28" s="78"/>
      <c r="P28" s="38"/>
    </row>
    <row r="29" spans="1:17" ht="38.25" customHeight="1">
      <c r="A29" s="18">
        <v>25</v>
      </c>
      <c r="B29" s="50" t="s">
        <v>153</v>
      </c>
      <c r="C29" s="128" t="s">
        <v>154</v>
      </c>
      <c r="D29" s="129" t="s">
        <v>38</v>
      </c>
      <c r="E29" s="54" t="s">
        <v>155</v>
      </c>
      <c r="F29" s="54" t="s">
        <v>40</v>
      </c>
      <c r="G29" s="55">
        <v>997500439</v>
      </c>
      <c r="H29" s="70" t="s">
        <v>156</v>
      </c>
      <c r="I29" s="66">
        <v>43525</v>
      </c>
      <c r="J29" s="58">
        <v>44469</v>
      </c>
      <c r="K29" s="71"/>
      <c r="L29" s="59"/>
      <c r="M29" s="53" t="s">
        <v>87</v>
      </c>
      <c r="N29" s="60" t="s">
        <v>44</v>
      </c>
      <c r="O29" s="60"/>
      <c r="P29" s="53" t="s">
        <v>257</v>
      </c>
    </row>
    <row r="30" spans="1:17" ht="35.450000000000003" customHeight="1">
      <c r="A30" s="27" t="s">
        <v>81</v>
      </c>
      <c r="B30" s="28" t="s">
        <v>157</v>
      </c>
      <c r="C30" s="30">
        <v>16001767</v>
      </c>
      <c r="D30" s="29" t="s">
        <v>38</v>
      </c>
      <c r="E30" s="31" t="s">
        <v>155</v>
      </c>
      <c r="F30" s="31" t="s">
        <v>40</v>
      </c>
      <c r="G30" s="23">
        <v>999325363</v>
      </c>
      <c r="H30" s="67" t="s">
        <v>158</v>
      </c>
      <c r="I30" s="41">
        <v>43437</v>
      </c>
      <c r="J30" s="33">
        <v>44470</v>
      </c>
      <c r="K30" s="35">
        <v>44862</v>
      </c>
      <c r="L30" s="36"/>
      <c r="M30" s="26" t="s">
        <v>87</v>
      </c>
      <c r="N30" s="37" t="s">
        <v>44</v>
      </c>
      <c r="O30" s="37"/>
      <c r="P30" s="38"/>
    </row>
    <row r="32" spans="1:17">
      <c r="A32" s="79"/>
      <c r="B32" s="119" t="s">
        <v>159</v>
      </c>
      <c r="C32" s="119">
        <v>7</v>
      </c>
    </row>
    <row r="33" spans="1:3">
      <c r="A33" s="194"/>
      <c r="B33" s="119" t="s">
        <v>260</v>
      </c>
      <c r="C33" s="119">
        <v>1</v>
      </c>
    </row>
    <row r="34" spans="1:3">
      <c r="B34" s="119" t="s">
        <v>263</v>
      </c>
      <c r="C34" s="119">
        <v>17</v>
      </c>
    </row>
    <row r="35" spans="1:3">
      <c r="B35" s="119" t="s">
        <v>262</v>
      </c>
      <c r="C35" s="119">
        <v>1</v>
      </c>
    </row>
    <row r="36" spans="1:3">
      <c r="B36" s="119" t="s">
        <v>264</v>
      </c>
      <c r="C36" s="119">
        <v>24</v>
      </c>
    </row>
    <row r="37" spans="1:3">
      <c r="B37" s="86" t="s">
        <v>261</v>
      </c>
      <c r="C37" s="86">
        <v>19</v>
      </c>
    </row>
    <row r="1048493" spans="16:16">
      <c r="P1048493" s="80" t="s">
        <v>160</v>
      </c>
    </row>
  </sheetData>
  <mergeCells count="16">
    <mergeCell ref="P3:P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  <mergeCell ref="N3:N4"/>
    <mergeCell ref="O3:O4"/>
  </mergeCells>
  <phoneticPr fontId="30" type="noConversion"/>
  <conditionalFormatting sqref="D5">
    <cfRule type="duplicateValues" dxfId="112" priority="38"/>
  </conditionalFormatting>
  <conditionalFormatting sqref="E5:F5">
    <cfRule type="duplicateValues" dxfId="111" priority="37"/>
  </conditionalFormatting>
  <conditionalFormatting sqref="H17">
    <cfRule type="duplicateValues" dxfId="110" priority="36"/>
  </conditionalFormatting>
  <conditionalFormatting sqref="B8">
    <cfRule type="duplicateValues" dxfId="109" priority="39"/>
  </conditionalFormatting>
  <conditionalFormatting sqref="B8">
    <cfRule type="duplicateValues" dxfId="108" priority="40"/>
    <cfRule type="duplicateValues" dxfId="107" priority="41"/>
  </conditionalFormatting>
  <conditionalFormatting sqref="C8">
    <cfRule type="duplicateValues" dxfId="106" priority="42"/>
  </conditionalFormatting>
  <conditionalFormatting sqref="C8">
    <cfRule type="duplicateValues" dxfId="105" priority="43"/>
    <cfRule type="duplicateValues" dxfId="104" priority="44"/>
  </conditionalFormatting>
  <conditionalFormatting sqref="G8">
    <cfRule type="duplicateValues" dxfId="103" priority="45"/>
  </conditionalFormatting>
  <conditionalFormatting sqref="G8">
    <cfRule type="duplicateValues" dxfId="102" priority="46"/>
    <cfRule type="duplicateValues" dxfId="101" priority="47"/>
  </conditionalFormatting>
  <conditionalFormatting sqref="B13">
    <cfRule type="duplicateValues" dxfId="100" priority="27"/>
  </conditionalFormatting>
  <conditionalFormatting sqref="B13">
    <cfRule type="duplicateValues" dxfId="99" priority="28"/>
    <cfRule type="duplicateValues" dxfId="98" priority="29"/>
  </conditionalFormatting>
  <conditionalFormatting sqref="C13">
    <cfRule type="duplicateValues" dxfId="97" priority="30"/>
  </conditionalFormatting>
  <conditionalFormatting sqref="C13">
    <cfRule type="duplicateValues" dxfId="96" priority="31"/>
    <cfRule type="duplicateValues" dxfId="95" priority="32"/>
  </conditionalFormatting>
  <conditionalFormatting sqref="G13">
    <cfRule type="duplicateValues" dxfId="94" priority="33"/>
  </conditionalFormatting>
  <conditionalFormatting sqref="G13">
    <cfRule type="duplicateValues" dxfId="93" priority="34"/>
    <cfRule type="duplicateValues" dxfId="92" priority="35"/>
  </conditionalFormatting>
  <conditionalFormatting sqref="B26">
    <cfRule type="duplicateValues" dxfId="91" priority="24"/>
  </conditionalFormatting>
  <conditionalFormatting sqref="B26">
    <cfRule type="duplicateValues" dxfId="90" priority="25"/>
    <cfRule type="duplicateValues" dxfId="89" priority="26"/>
  </conditionalFormatting>
  <conditionalFormatting sqref="F26">
    <cfRule type="duplicateValues" dxfId="88" priority="21"/>
  </conditionalFormatting>
  <conditionalFormatting sqref="F26">
    <cfRule type="duplicateValues" dxfId="87" priority="22"/>
    <cfRule type="duplicateValues" dxfId="86" priority="23"/>
  </conditionalFormatting>
  <conditionalFormatting sqref="B7:I7">
    <cfRule type="duplicateValues" dxfId="85" priority="11"/>
  </conditionalFormatting>
  <conditionalFormatting sqref="B7">
    <cfRule type="duplicateValues" dxfId="84" priority="12"/>
  </conditionalFormatting>
  <conditionalFormatting sqref="B7">
    <cfRule type="duplicateValues" dxfId="83" priority="13"/>
    <cfRule type="duplicateValues" dxfId="82" priority="14"/>
  </conditionalFormatting>
  <conditionalFormatting sqref="C7">
    <cfRule type="duplicateValues" dxfId="81" priority="15"/>
  </conditionalFormatting>
  <conditionalFormatting sqref="C7">
    <cfRule type="duplicateValues" dxfId="80" priority="16"/>
    <cfRule type="duplicateValues" dxfId="79" priority="17"/>
  </conditionalFormatting>
  <conditionalFormatting sqref="G7">
    <cfRule type="duplicateValues" dxfId="78" priority="18"/>
  </conditionalFormatting>
  <conditionalFormatting sqref="G7">
    <cfRule type="duplicateValues" dxfId="77" priority="19"/>
    <cfRule type="duplicateValues" dxfId="76" priority="20"/>
  </conditionalFormatting>
  <conditionalFormatting sqref="B5">
    <cfRule type="duplicateValues" dxfId="75" priority="8"/>
  </conditionalFormatting>
  <conditionalFormatting sqref="B5">
    <cfRule type="duplicateValues" dxfId="74" priority="9"/>
    <cfRule type="duplicateValues" dxfId="73" priority="10"/>
  </conditionalFormatting>
  <conditionalFormatting sqref="C5">
    <cfRule type="duplicateValues" dxfId="72" priority="5"/>
  </conditionalFormatting>
  <conditionalFormatting sqref="C5">
    <cfRule type="duplicateValues" dxfId="71" priority="6"/>
    <cfRule type="duplicateValues" dxfId="70" priority="7"/>
  </conditionalFormatting>
  <conditionalFormatting sqref="G5">
    <cfRule type="duplicateValues" dxfId="69" priority="2"/>
  </conditionalFormatting>
  <conditionalFormatting sqref="G5">
    <cfRule type="duplicateValues" dxfId="68" priority="3"/>
    <cfRule type="duplicateValues" dxfId="67" priority="4"/>
  </conditionalFormatting>
  <conditionalFormatting sqref="H5">
    <cfRule type="duplicateValues" dxfId="66" priority="1"/>
  </conditionalFormatting>
  <conditionalFormatting sqref="G27 G11:G12 G14:G25 G29:G30 G9 G6">
    <cfRule type="duplicateValues" dxfId="65" priority="48"/>
  </conditionalFormatting>
  <conditionalFormatting sqref="G27 G11:G12 G14:G25 G29:G30 G9 G6">
    <cfRule type="duplicateValues" dxfId="64" priority="49"/>
    <cfRule type="duplicateValues" dxfId="63" priority="50"/>
  </conditionalFormatting>
  <conditionalFormatting sqref="B27 B11:B12 B29:B30 B9 B6 B14:B25">
    <cfRule type="duplicateValues" dxfId="62" priority="51"/>
  </conditionalFormatting>
  <conditionalFormatting sqref="B27 B11:B12 B29:B30 B9 B6 B14:B25">
    <cfRule type="duplicateValues" dxfId="61" priority="52"/>
    <cfRule type="duplicateValues" dxfId="60" priority="53"/>
  </conditionalFormatting>
  <conditionalFormatting sqref="C27 C11:C12 C29:C30 C9 C6 C14:C25">
    <cfRule type="duplicateValues" dxfId="59" priority="54"/>
  </conditionalFormatting>
  <conditionalFormatting sqref="C27 C11:C12 C29:C30 C9 C6 C14:C25">
    <cfRule type="duplicateValues" dxfId="58" priority="55"/>
    <cfRule type="duplicateValues" dxfId="57" priority="56"/>
  </conditionalFormatting>
  <conditionalFormatting sqref="B27:I27 B17:G17 B29:I30 B6:H6 I17 B8:I9 B11:I12 B14:I16 B18:I25">
    <cfRule type="duplicateValues" dxfId="56" priority="57"/>
  </conditionalFormatting>
  <hyperlinks>
    <hyperlink ref="H22" r:id="rId1" xr:uid="{FAF9FB45-EB2C-412D-977B-5149DEBF1DB7}"/>
    <hyperlink ref="H27" r:id="rId2" xr:uid="{B6CFBCAA-8A32-40BA-89AA-72096B7E792F}"/>
    <hyperlink ref="H25" r:id="rId3" xr:uid="{946F902C-593B-4E74-A142-5D996F7A22A9}"/>
    <hyperlink ref="H29" r:id="rId4" xr:uid="{D96361A8-174B-4E3A-B8E0-5788F4405830}"/>
    <hyperlink ref="H30" r:id="rId5" xr:uid="{66B061EB-2DE1-4EA8-A759-32FC8B0D693A}"/>
    <hyperlink ref="H19" r:id="rId6" xr:uid="{E353B490-3D02-4BC8-A5A1-491E0DE4EE18}"/>
    <hyperlink ref="H21" r:id="rId7" xr:uid="{7FBA2899-F459-4465-8800-187B76727985}"/>
    <hyperlink ref="H20" r:id="rId8" xr:uid="{469F2B71-4685-48CC-87A2-F7B578E61FD4}"/>
    <hyperlink ref="H23" r:id="rId9" xr:uid="{D54CB16F-4C18-47CD-8D23-88A973427CF4}"/>
    <hyperlink ref="H24" r:id="rId10" xr:uid="{ACCC319F-F77A-4AC1-8EF0-2784181AD0AB}"/>
    <hyperlink ref="H11" r:id="rId11" xr:uid="{FB144EA0-6464-4E22-A322-8A0E1D5DBECC}"/>
    <hyperlink ref="H12" r:id="rId12" xr:uid="{1667CEB3-2683-4C3E-BE34-97DA324ADCC5}"/>
    <hyperlink ref="H13" r:id="rId13" xr:uid="{508D3ADA-FF18-4F71-A479-08BABD66AA4A}"/>
    <hyperlink ref="H10" r:id="rId14" xr:uid="{63BAB493-9656-473B-BC07-0F537ABCEC4A}"/>
    <hyperlink ref="H26" r:id="rId15" xr:uid="{EE78FCE2-71C6-4E44-8C68-B213063A45F5}"/>
    <hyperlink ref="H7" r:id="rId16" xr:uid="{C5E0B09D-D767-4C40-A239-BFFFE87CFD80}"/>
    <hyperlink ref="H28" r:id="rId17" xr:uid="{48E6DA93-0DBF-4AEC-9DE7-DC22BA6280FD}"/>
    <hyperlink ref="H6" r:id="rId18" xr:uid="{548A5A6C-1BD2-4B76-81A1-E4DCB662D9C6}"/>
    <hyperlink ref="H14" r:id="rId19" xr:uid="{9DB1CE62-BA97-4C01-8075-305486063481}"/>
    <hyperlink ref="H5" r:id="rId20" xr:uid="{11A402DA-2F6F-476E-8A4A-26742C1D4DB4}"/>
  </hyperlinks>
  <pageMargins left="0.7" right="0.7" top="0.75" bottom="0.75" header="0.3" footer="0.3"/>
  <pageSetup paperSize="9"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F904F-98C9-4921-B79B-E0AD9360A101}">
  <dimension ref="A1:P18"/>
  <sheetViews>
    <sheetView topLeftCell="C13" workbookViewId="0">
      <selection activeCell="P9" sqref="P9"/>
    </sheetView>
  </sheetViews>
  <sheetFormatPr baseColWidth="10" defaultRowHeight="15" outlineLevelCol="1"/>
  <cols>
    <col min="1" max="1" width="5.5703125" customWidth="1"/>
    <col min="2" max="2" width="29.140625" customWidth="1"/>
    <col min="3" max="3" width="13.140625" style="72" customWidth="1" outlineLevel="1"/>
    <col min="4" max="4" width="25" customWidth="1" outlineLevel="1"/>
    <col min="5" max="5" width="18.140625" customWidth="1" outlineLevel="1"/>
    <col min="6" max="6" width="13.85546875" customWidth="1" outlineLevel="1"/>
    <col min="7" max="7" width="15.7109375" style="72" customWidth="1" outlineLevel="1"/>
    <col min="8" max="8" width="27.85546875" customWidth="1" outlineLevel="1"/>
    <col min="9" max="9" width="14" customWidth="1" outlineLevel="1"/>
    <col min="10" max="10" width="12.85546875" customWidth="1"/>
    <col min="11" max="11" width="13.42578125" customWidth="1"/>
    <col min="12" max="12" width="15.5703125" customWidth="1"/>
    <col min="13" max="13" width="24.140625" customWidth="1"/>
    <col min="14" max="14" width="27.42578125" customWidth="1"/>
    <col min="15" max="15" width="25.28515625" customWidth="1"/>
    <col min="16" max="16" width="18.85546875" customWidth="1"/>
  </cols>
  <sheetData>
    <row r="1" spans="1:16" ht="18" thickBot="1">
      <c r="A1" s="157" t="s">
        <v>18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</row>
    <row r="2" spans="1:16" ht="23.1" customHeight="1">
      <c r="A2" s="160" t="s">
        <v>161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16" s="16" customFormat="1" ht="21.75" customHeight="1">
      <c r="A3" s="162" t="s">
        <v>1</v>
      </c>
      <c r="B3" s="164" t="s">
        <v>20</v>
      </c>
      <c r="C3" s="81"/>
      <c r="D3" s="162" t="s">
        <v>22</v>
      </c>
      <c r="E3" s="162" t="s">
        <v>23</v>
      </c>
      <c r="F3" s="162" t="s">
        <v>24</v>
      </c>
      <c r="G3" s="164" t="s">
        <v>25</v>
      </c>
      <c r="H3" s="162" t="s">
        <v>26</v>
      </c>
      <c r="I3" s="162" t="s">
        <v>27</v>
      </c>
      <c r="J3" s="166" t="s">
        <v>28</v>
      </c>
      <c r="K3" s="167"/>
      <c r="L3" s="168"/>
      <c r="M3" s="162" t="s">
        <v>29</v>
      </c>
      <c r="N3" s="162" t="s">
        <v>30</v>
      </c>
      <c r="O3" s="162" t="s">
        <v>31</v>
      </c>
      <c r="P3" s="162" t="s">
        <v>32</v>
      </c>
    </row>
    <row r="4" spans="1:16" s="16" customFormat="1" ht="36">
      <c r="A4" s="163"/>
      <c r="B4" s="165"/>
      <c r="C4" s="82"/>
      <c r="D4" s="163"/>
      <c r="E4" s="163"/>
      <c r="F4" s="163"/>
      <c r="G4" s="165"/>
      <c r="H4" s="163"/>
      <c r="I4" s="163"/>
      <c r="J4" s="17" t="s">
        <v>33</v>
      </c>
      <c r="K4" s="17" t="s">
        <v>34</v>
      </c>
      <c r="L4" s="17" t="s">
        <v>35</v>
      </c>
      <c r="M4" s="163"/>
      <c r="N4" s="163"/>
      <c r="O4" s="163"/>
      <c r="P4" s="163"/>
    </row>
    <row r="5" spans="1:16" s="16" customFormat="1" ht="36">
      <c r="A5" s="27" t="s">
        <v>10</v>
      </c>
      <c r="B5" s="180" t="s">
        <v>162</v>
      </c>
      <c r="C5" s="181" t="s">
        <v>163</v>
      </c>
      <c r="D5" s="182" t="s">
        <v>77</v>
      </c>
      <c r="E5" s="183" t="s">
        <v>164</v>
      </c>
      <c r="F5" s="183">
        <v>728</v>
      </c>
      <c r="G5" s="184">
        <v>991660673</v>
      </c>
      <c r="H5" s="185" t="s">
        <v>165</v>
      </c>
      <c r="I5" s="206"/>
      <c r="J5" s="187">
        <v>44470</v>
      </c>
      <c r="K5" s="188"/>
      <c r="L5" s="188"/>
      <c r="M5" s="189" t="s">
        <v>166</v>
      </c>
      <c r="N5" s="181" t="s">
        <v>44</v>
      </c>
      <c r="O5" s="181"/>
      <c r="P5" s="207"/>
    </row>
    <row r="6" spans="1:16" s="16" customFormat="1" ht="36">
      <c r="A6" s="27" t="s">
        <v>12</v>
      </c>
      <c r="B6" s="180" t="s">
        <v>167</v>
      </c>
      <c r="C6" s="181" t="s">
        <v>168</v>
      </c>
      <c r="D6" s="182" t="s">
        <v>77</v>
      </c>
      <c r="E6" s="183" t="s">
        <v>169</v>
      </c>
      <c r="F6" s="183" t="s">
        <v>40</v>
      </c>
      <c r="G6" s="184">
        <v>954904434</v>
      </c>
      <c r="H6" s="185" t="s">
        <v>170</v>
      </c>
      <c r="I6" s="206">
        <v>43313</v>
      </c>
      <c r="J6" s="187">
        <v>44470</v>
      </c>
      <c r="K6" s="188">
        <v>44846</v>
      </c>
      <c r="L6" s="188"/>
      <c r="M6" s="189" t="s">
        <v>166</v>
      </c>
      <c r="N6" s="181" t="s">
        <v>171</v>
      </c>
      <c r="O6" s="181"/>
      <c r="P6" s="207"/>
    </row>
    <row r="7" spans="1:16" s="16" customFormat="1" ht="24">
      <c r="A7" s="27" t="s">
        <v>14</v>
      </c>
      <c r="B7" s="190" t="s">
        <v>172</v>
      </c>
      <c r="C7" s="181" t="s">
        <v>173</v>
      </c>
      <c r="D7" s="182" t="s">
        <v>77</v>
      </c>
      <c r="E7" s="183" t="s">
        <v>174</v>
      </c>
      <c r="F7" s="183">
        <v>728</v>
      </c>
      <c r="G7" s="184" t="s">
        <v>175</v>
      </c>
      <c r="H7" s="185" t="s">
        <v>176</v>
      </c>
      <c r="I7" s="206">
        <v>43822</v>
      </c>
      <c r="J7" s="187">
        <v>44610</v>
      </c>
      <c r="K7" s="188"/>
      <c r="L7" s="188"/>
      <c r="M7" s="189" t="s">
        <v>166</v>
      </c>
      <c r="N7" s="181" t="s">
        <v>44</v>
      </c>
      <c r="O7" s="181"/>
      <c r="P7" s="207"/>
    </row>
    <row r="8" spans="1:16" s="16" customFormat="1" ht="24">
      <c r="A8" s="27" t="s">
        <v>122</v>
      </c>
      <c r="B8" s="190" t="s">
        <v>179</v>
      </c>
      <c r="C8" s="181" t="s">
        <v>180</v>
      </c>
      <c r="D8" s="182" t="s">
        <v>77</v>
      </c>
      <c r="E8" s="183" t="s">
        <v>181</v>
      </c>
      <c r="F8" s="183" t="s">
        <v>40</v>
      </c>
      <c r="G8" s="184">
        <v>987319355</v>
      </c>
      <c r="H8" s="185" t="s">
        <v>182</v>
      </c>
      <c r="I8" s="206">
        <v>44145</v>
      </c>
      <c r="J8" s="187">
        <v>44470</v>
      </c>
      <c r="K8" s="188"/>
      <c r="L8" s="188"/>
      <c r="M8" s="189" t="s">
        <v>166</v>
      </c>
      <c r="N8" s="181" t="s">
        <v>171</v>
      </c>
      <c r="O8" s="181"/>
      <c r="P8" s="208"/>
    </row>
    <row r="9" spans="1:16" s="16" customFormat="1" ht="24">
      <c r="A9" s="27" t="s">
        <v>178</v>
      </c>
      <c r="B9" s="190" t="s">
        <v>184</v>
      </c>
      <c r="C9" s="181" t="s">
        <v>185</v>
      </c>
      <c r="D9" s="182" t="s">
        <v>77</v>
      </c>
      <c r="E9" s="183" t="s">
        <v>181</v>
      </c>
      <c r="F9" s="183" t="s">
        <v>40</v>
      </c>
      <c r="G9" s="184">
        <v>984740531</v>
      </c>
      <c r="H9" s="185" t="s">
        <v>186</v>
      </c>
      <c r="I9" s="206">
        <v>44013</v>
      </c>
      <c r="J9" s="187">
        <v>44473</v>
      </c>
      <c r="K9" s="188"/>
      <c r="L9" s="188"/>
      <c r="M9" s="189" t="s">
        <v>166</v>
      </c>
      <c r="N9" s="181" t="s">
        <v>171</v>
      </c>
      <c r="O9" s="181"/>
      <c r="P9" s="208"/>
    </row>
    <row r="10" spans="1:16" s="16" customFormat="1" ht="24">
      <c r="A10" s="27" t="s">
        <v>183</v>
      </c>
      <c r="B10" s="190" t="s">
        <v>188</v>
      </c>
      <c r="C10" s="209" t="s">
        <v>189</v>
      </c>
      <c r="D10" s="182" t="s">
        <v>77</v>
      </c>
      <c r="E10" s="183" t="s">
        <v>190</v>
      </c>
      <c r="F10" s="183" t="s">
        <v>40</v>
      </c>
      <c r="G10" s="184">
        <v>987201844</v>
      </c>
      <c r="H10" s="185" t="s">
        <v>191</v>
      </c>
      <c r="I10" s="206">
        <v>43810</v>
      </c>
      <c r="J10" s="187">
        <v>44473</v>
      </c>
      <c r="K10" s="188">
        <v>44859</v>
      </c>
      <c r="L10" s="188"/>
      <c r="M10" s="189" t="s">
        <v>166</v>
      </c>
      <c r="N10" s="181" t="s">
        <v>44</v>
      </c>
      <c r="O10" s="181"/>
      <c r="P10" s="207"/>
    </row>
    <row r="11" spans="1:16" s="16" customFormat="1" ht="24">
      <c r="A11" s="27" t="s">
        <v>187</v>
      </c>
      <c r="B11" s="190" t="s">
        <v>193</v>
      </c>
      <c r="C11" s="210" t="s">
        <v>194</v>
      </c>
      <c r="D11" s="182" t="s">
        <v>77</v>
      </c>
      <c r="E11" s="183" t="s">
        <v>195</v>
      </c>
      <c r="F11" s="183">
        <v>728</v>
      </c>
      <c r="G11" s="184" t="s">
        <v>196</v>
      </c>
      <c r="H11" s="185" t="s">
        <v>197</v>
      </c>
      <c r="I11" s="206">
        <v>42964</v>
      </c>
      <c r="J11" s="179">
        <v>44484</v>
      </c>
      <c r="K11" s="179">
        <v>44851</v>
      </c>
      <c r="L11" s="188"/>
      <c r="M11" s="189" t="s">
        <v>166</v>
      </c>
      <c r="N11" s="181" t="s">
        <v>171</v>
      </c>
      <c r="O11" s="181"/>
      <c r="P11" s="207"/>
    </row>
    <row r="12" spans="1:16" s="16" customFormat="1" ht="24">
      <c r="A12" s="27" t="s">
        <v>192</v>
      </c>
      <c r="B12" s="180" t="s">
        <v>199</v>
      </c>
      <c r="C12" s="181" t="s">
        <v>200</v>
      </c>
      <c r="D12" s="182" t="s">
        <v>77</v>
      </c>
      <c r="E12" s="183" t="s">
        <v>201</v>
      </c>
      <c r="F12" s="183" t="s">
        <v>40</v>
      </c>
      <c r="G12" s="184">
        <v>972258176</v>
      </c>
      <c r="H12" s="185" t="s">
        <v>202</v>
      </c>
      <c r="I12" s="206">
        <v>43647</v>
      </c>
      <c r="J12" s="187">
        <v>44470</v>
      </c>
      <c r="K12" s="187">
        <v>44834</v>
      </c>
      <c r="L12" s="188"/>
      <c r="M12" s="189" t="s">
        <v>166</v>
      </c>
      <c r="N12" s="181" t="s">
        <v>44</v>
      </c>
      <c r="O12" s="181"/>
      <c r="P12" s="181"/>
    </row>
    <row r="13" spans="1:16" s="16" customFormat="1" ht="36">
      <c r="A13" s="53">
        <v>9</v>
      </c>
      <c r="B13" s="84" t="s">
        <v>203</v>
      </c>
      <c r="C13" s="53">
        <v>40539871</v>
      </c>
      <c r="D13" s="53" t="s">
        <v>204</v>
      </c>
      <c r="E13" s="53" t="s">
        <v>205</v>
      </c>
      <c r="F13" s="53" t="s">
        <v>206</v>
      </c>
      <c r="G13" s="53">
        <v>939375856</v>
      </c>
      <c r="H13" s="85" t="s">
        <v>207</v>
      </c>
      <c r="I13" s="59">
        <v>44849</v>
      </c>
      <c r="J13" s="53"/>
      <c r="K13" s="53"/>
      <c r="L13" s="62"/>
      <c r="M13" s="62"/>
      <c r="N13" s="62"/>
      <c r="O13" s="78"/>
      <c r="P13" s="78"/>
    </row>
    <row r="14" spans="1:16" s="16" customFormat="1" ht="48">
      <c r="A14" s="53">
        <v>10</v>
      </c>
      <c r="B14" s="84" t="s">
        <v>208</v>
      </c>
      <c r="C14" s="53">
        <v>72840050</v>
      </c>
      <c r="D14" s="53" t="s">
        <v>204</v>
      </c>
      <c r="E14" s="53" t="s">
        <v>209</v>
      </c>
      <c r="F14" s="53" t="s">
        <v>206</v>
      </c>
      <c r="G14" s="53">
        <v>924332972</v>
      </c>
      <c r="H14" s="85" t="s">
        <v>210</v>
      </c>
      <c r="I14" s="59">
        <v>44849</v>
      </c>
      <c r="J14" s="53"/>
      <c r="K14" s="53"/>
      <c r="L14" s="62"/>
      <c r="M14" s="62"/>
      <c r="N14" s="62"/>
      <c r="O14" s="86"/>
      <c r="P14" s="86"/>
    </row>
    <row r="15" spans="1:16" s="16" customFormat="1" ht="48">
      <c r="A15" s="53">
        <v>11</v>
      </c>
      <c r="B15" s="84" t="s">
        <v>211</v>
      </c>
      <c r="C15" s="53">
        <v>41063542</v>
      </c>
      <c r="D15" s="53" t="s">
        <v>204</v>
      </c>
      <c r="E15" s="53" t="s">
        <v>212</v>
      </c>
      <c r="F15" s="53" t="s">
        <v>206</v>
      </c>
      <c r="G15" s="53">
        <v>959767502</v>
      </c>
      <c r="H15" s="85" t="s">
        <v>213</v>
      </c>
      <c r="I15" s="59">
        <v>44849</v>
      </c>
      <c r="J15" s="53"/>
      <c r="K15" s="53"/>
      <c r="L15" s="61"/>
      <c r="M15" s="61"/>
      <c r="N15" s="61"/>
      <c r="O15" s="86"/>
      <c r="P15" s="86"/>
    </row>
    <row r="16" spans="1:16" ht="48">
      <c r="A16" s="53">
        <v>12</v>
      </c>
      <c r="B16" s="84" t="s">
        <v>214</v>
      </c>
      <c r="C16" s="53">
        <v>74718642</v>
      </c>
      <c r="D16" s="53" t="s">
        <v>204</v>
      </c>
      <c r="E16" s="53" t="s">
        <v>212</v>
      </c>
      <c r="F16" s="53" t="s">
        <v>206</v>
      </c>
      <c r="G16" s="53">
        <v>996878094</v>
      </c>
      <c r="H16" s="85" t="s">
        <v>215</v>
      </c>
      <c r="I16" s="59">
        <v>44852</v>
      </c>
      <c r="J16" s="53"/>
      <c r="K16" s="53"/>
      <c r="L16" s="87"/>
      <c r="M16" s="87"/>
      <c r="N16" s="87"/>
      <c r="O16" s="88"/>
      <c r="P16" s="88"/>
    </row>
    <row r="17" spans="1:16" ht="36">
      <c r="A17" s="53">
        <v>13</v>
      </c>
      <c r="B17" s="84" t="s">
        <v>216</v>
      </c>
      <c r="C17" s="53">
        <v>41349458</v>
      </c>
      <c r="D17" s="53" t="s">
        <v>204</v>
      </c>
      <c r="E17" s="53" t="s">
        <v>217</v>
      </c>
      <c r="F17" s="53" t="s">
        <v>206</v>
      </c>
      <c r="G17" s="53">
        <v>902539856</v>
      </c>
      <c r="H17" s="85" t="s">
        <v>218</v>
      </c>
      <c r="I17" s="59">
        <v>44852</v>
      </c>
      <c r="J17" s="53"/>
      <c r="K17" s="53"/>
      <c r="L17" s="87"/>
      <c r="M17" s="87"/>
      <c r="N17" s="87"/>
      <c r="O17" s="88"/>
      <c r="P17" s="88"/>
    </row>
    <row r="18" spans="1:16">
      <c r="A18" s="89"/>
      <c r="B18" s="89"/>
      <c r="C18" s="90"/>
      <c r="D18" s="89"/>
      <c r="E18" s="89"/>
      <c r="F18" s="89"/>
      <c r="G18" s="90"/>
      <c r="H18" s="89"/>
      <c r="I18" s="89"/>
      <c r="J18" s="89"/>
      <c r="K18" s="89"/>
    </row>
  </sheetData>
  <mergeCells count="15">
    <mergeCell ref="A1:P1"/>
    <mergeCell ref="A2:P2"/>
    <mergeCell ref="A3:A4"/>
    <mergeCell ref="B3:B4"/>
    <mergeCell ref="D3:D4"/>
    <mergeCell ref="E3:E4"/>
    <mergeCell ref="F3:F4"/>
    <mergeCell ref="G3:G4"/>
    <mergeCell ref="H3:H4"/>
    <mergeCell ref="I3:I4"/>
    <mergeCell ref="J3:L3"/>
    <mergeCell ref="M3:M4"/>
    <mergeCell ref="N3:N4"/>
    <mergeCell ref="O3:O4"/>
    <mergeCell ref="P3:P4"/>
  </mergeCells>
  <conditionalFormatting sqref="B5:B11">
    <cfRule type="duplicateValues" dxfId="55" priority="58"/>
  </conditionalFormatting>
  <conditionalFormatting sqref="B5:B11">
    <cfRule type="duplicateValues" dxfId="54" priority="60"/>
    <cfRule type="duplicateValues" dxfId="53" priority="61"/>
  </conditionalFormatting>
  <conditionalFormatting sqref="C5:C12">
    <cfRule type="duplicateValues" dxfId="52" priority="77"/>
  </conditionalFormatting>
  <conditionalFormatting sqref="C5:C12">
    <cfRule type="duplicateValues" dxfId="51" priority="78"/>
    <cfRule type="duplicateValues" dxfId="50" priority="79"/>
  </conditionalFormatting>
  <conditionalFormatting sqref="G5:G12">
    <cfRule type="duplicateValues" dxfId="49" priority="80"/>
  </conditionalFormatting>
  <conditionalFormatting sqref="G5:G12">
    <cfRule type="duplicateValues" dxfId="48" priority="81"/>
    <cfRule type="duplicateValues" dxfId="47" priority="82"/>
  </conditionalFormatting>
  <conditionalFormatting sqref="B12">
    <cfRule type="duplicateValues" dxfId="46" priority="83"/>
  </conditionalFormatting>
  <conditionalFormatting sqref="B12">
    <cfRule type="duplicateValues" dxfId="45" priority="84"/>
    <cfRule type="duplicateValues" dxfId="44" priority="85"/>
  </conditionalFormatting>
  <hyperlinks>
    <hyperlink ref="H10" r:id="rId1" xr:uid="{C2F96E13-68BB-4302-A760-BA5E72BF2818}"/>
    <hyperlink ref="H6" r:id="rId2" xr:uid="{86D0E587-AB62-4AB0-818F-CA053968BD6B}"/>
    <hyperlink ref="H8" r:id="rId3" xr:uid="{881D1A36-166D-4A1F-BD8B-AD39C9B7D9B7}"/>
    <hyperlink ref="H9" r:id="rId4" xr:uid="{5B024A34-AA8C-40CA-9EC3-9F68EB054322}"/>
    <hyperlink ref="H14" r:id="rId5" xr:uid="{3792AC20-48E1-4ABF-B89F-171EC7EF3F8E}"/>
    <hyperlink ref="H13" r:id="rId6" xr:uid="{0FC78F08-C857-4ED5-8683-10A614E1253F}"/>
    <hyperlink ref="H15" r:id="rId7" xr:uid="{11C994F7-FDBC-4E4A-84DC-8BA758356232}"/>
    <hyperlink ref="H16" r:id="rId8" xr:uid="{D9D71092-0B27-42AF-9885-A06BCC0A1464}"/>
    <hyperlink ref="H17" r:id="rId9" xr:uid="{BC442160-A62A-4E7C-B287-974957BDE54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728F-390E-4374-8847-859FD648A503}">
  <dimension ref="A1:P14"/>
  <sheetViews>
    <sheetView tabSelected="1" workbookViewId="0">
      <selection activeCell="L15" sqref="L15"/>
    </sheetView>
  </sheetViews>
  <sheetFormatPr baseColWidth="10" defaultRowHeight="15" outlineLevelCol="1"/>
  <cols>
    <col min="1" max="1" width="5" customWidth="1"/>
    <col min="2" max="2" width="22.7109375" customWidth="1"/>
    <col min="3" max="3" width="29.85546875" style="72" customWidth="1" outlineLevel="1"/>
    <col min="4" max="4" width="25.85546875" customWidth="1" outlineLevel="1"/>
    <col min="5" max="5" width="25.42578125" customWidth="1" outlineLevel="1"/>
    <col min="6" max="6" width="19.7109375" customWidth="1" outlineLevel="1"/>
    <col min="7" max="7" width="15.7109375" style="72" customWidth="1" outlineLevel="1"/>
    <col min="8" max="8" width="33" customWidth="1" outlineLevel="1"/>
    <col min="9" max="9" width="18.85546875" customWidth="1"/>
    <col min="10" max="10" width="15.28515625" customWidth="1"/>
    <col min="11" max="11" width="15.5703125" customWidth="1"/>
    <col min="12" max="12" width="17.5703125" customWidth="1"/>
    <col min="13" max="13" width="15" customWidth="1"/>
    <col min="14" max="14" width="13.42578125" customWidth="1"/>
    <col min="15" max="15" width="22.85546875" customWidth="1"/>
    <col min="16" max="16" width="20.85546875" customWidth="1"/>
  </cols>
  <sheetData>
    <row r="1" spans="1:16" ht="18" thickBot="1">
      <c r="A1" s="157" t="s">
        <v>18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</row>
    <row r="2" spans="1:16" ht="15.75" thickBot="1">
      <c r="A2" s="170" t="s">
        <v>219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</row>
    <row r="3" spans="1:16" s="16" customFormat="1" ht="21.75" customHeight="1">
      <c r="A3" s="169" t="s">
        <v>1</v>
      </c>
      <c r="B3" s="173" t="s">
        <v>20</v>
      </c>
      <c r="C3" s="164" t="s">
        <v>21</v>
      </c>
      <c r="D3" s="174" t="s">
        <v>22</v>
      </c>
      <c r="E3" s="169" t="s">
        <v>23</v>
      </c>
      <c r="F3" s="169" t="s">
        <v>24</v>
      </c>
      <c r="G3" s="164" t="s">
        <v>25</v>
      </c>
      <c r="H3" s="169" t="s">
        <v>26</v>
      </c>
      <c r="I3" s="169" t="s">
        <v>27</v>
      </c>
      <c r="J3" s="175" t="s">
        <v>28</v>
      </c>
      <c r="K3" s="176"/>
      <c r="L3" s="177"/>
      <c r="M3" s="169" t="s">
        <v>29</v>
      </c>
      <c r="N3" s="169" t="s">
        <v>30</v>
      </c>
      <c r="O3" s="169" t="s">
        <v>31</v>
      </c>
      <c r="P3" s="169" t="s">
        <v>32</v>
      </c>
    </row>
    <row r="4" spans="1:16" s="16" customFormat="1" ht="36">
      <c r="A4" s="163"/>
      <c r="B4" s="165"/>
      <c r="C4" s="165"/>
      <c r="D4" s="163"/>
      <c r="E4" s="163"/>
      <c r="F4" s="163"/>
      <c r="G4" s="165"/>
      <c r="H4" s="163"/>
      <c r="I4" s="163"/>
      <c r="J4" s="17" t="s">
        <v>33</v>
      </c>
      <c r="K4" s="17" t="s">
        <v>34</v>
      </c>
      <c r="L4" s="17" t="s">
        <v>35</v>
      </c>
      <c r="M4" s="163"/>
      <c r="N4" s="163"/>
      <c r="O4" s="163"/>
      <c r="P4" s="163"/>
    </row>
    <row r="5" spans="1:16" s="16" customFormat="1" ht="24">
      <c r="A5" s="27" t="s">
        <v>10</v>
      </c>
      <c r="B5" s="19" t="s">
        <v>220</v>
      </c>
      <c r="C5" s="30">
        <v>40953793</v>
      </c>
      <c r="D5" s="21" t="s">
        <v>221</v>
      </c>
      <c r="E5" s="22" t="s">
        <v>222</v>
      </c>
      <c r="F5" s="22" t="s">
        <v>40</v>
      </c>
      <c r="G5" s="23">
        <v>991013654</v>
      </c>
      <c r="H5" s="91" t="s">
        <v>223</v>
      </c>
      <c r="I5" s="83">
        <v>43481</v>
      </c>
      <c r="J5" s="33">
        <v>44460</v>
      </c>
      <c r="K5" s="179"/>
      <c r="L5" s="188"/>
      <c r="M5" s="189" t="s">
        <v>52</v>
      </c>
      <c r="N5" s="181" t="s">
        <v>44</v>
      </c>
      <c r="O5" s="181"/>
      <c r="P5" s="181"/>
    </row>
    <row r="6" spans="1:16" s="16" customFormat="1" ht="24">
      <c r="A6" s="27" t="s">
        <v>12</v>
      </c>
      <c r="B6" s="28" t="s">
        <v>225</v>
      </c>
      <c r="C6" s="20" t="s">
        <v>226</v>
      </c>
      <c r="D6" s="21" t="s">
        <v>71</v>
      </c>
      <c r="E6" s="22" t="s">
        <v>227</v>
      </c>
      <c r="F6" s="22">
        <v>728</v>
      </c>
      <c r="G6" s="23">
        <v>990168965</v>
      </c>
      <c r="H6" s="91" t="s">
        <v>228</v>
      </c>
      <c r="I6" s="83">
        <v>42339</v>
      </c>
      <c r="J6" s="64">
        <v>44468</v>
      </c>
      <c r="K6" s="64">
        <v>44840</v>
      </c>
      <c r="L6" s="126"/>
      <c r="M6" s="30" t="s">
        <v>224</v>
      </c>
      <c r="N6" s="38" t="s">
        <v>171</v>
      </c>
      <c r="O6" s="38"/>
      <c r="P6" s="38"/>
    </row>
    <row r="7" spans="1:16" s="16" customFormat="1" ht="24">
      <c r="A7" s="27" t="s">
        <v>14</v>
      </c>
      <c r="B7" s="28" t="s">
        <v>229</v>
      </c>
      <c r="C7" s="20">
        <v>72665518</v>
      </c>
      <c r="D7" s="40" t="s">
        <v>71</v>
      </c>
      <c r="E7" s="31" t="s">
        <v>230</v>
      </c>
      <c r="F7" s="31" t="s">
        <v>40</v>
      </c>
      <c r="G7" s="46">
        <v>945625087</v>
      </c>
      <c r="H7" s="91" t="s">
        <v>177</v>
      </c>
      <c r="I7" s="68">
        <v>44319</v>
      </c>
      <c r="J7" s="64">
        <v>44470</v>
      </c>
      <c r="K7" s="64">
        <v>44840</v>
      </c>
      <c r="L7" s="126"/>
      <c r="M7" s="30" t="s">
        <v>224</v>
      </c>
      <c r="N7" s="38" t="s">
        <v>44</v>
      </c>
      <c r="O7" s="38"/>
      <c r="P7" s="38"/>
    </row>
    <row r="8" spans="1:16" s="16" customFormat="1" ht="38.25">
      <c r="A8" s="92" t="s">
        <v>122</v>
      </c>
      <c r="B8" s="63" t="s">
        <v>231</v>
      </c>
      <c r="C8" s="93">
        <v>25612463</v>
      </c>
      <c r="D8" s="94" t="s">
        <v>232</v>
      </c>
      <c r="E8" s="95" t="s">
        <v>233</v>
      </c>
      <c r="F8" s="96" t="s">
        <v>40</v>
      </c>
      <c r="G8" s="97">
        <v>996464698</v>
      </c>
      <c r="H8" s="98" t="s">
        <v>234</v>
      </c>
      <c r="I8" s="99">
        <v>44496</v>
      </c>
      <c r="J8" s="100">
        <v>44629</v>
      </c>
      <c r="K8" s="101"/>
      <c r="L8" s="101"/>
      <c r="M8" s="102" t="s">
        <v>235</v>
      </c>
      <c r="N8" s="103" t="s">
        <v>171</v>
      </c>
      <c r="O8" s="103"/>
      <c r="P8" s="37" t="s">
        <v>236</v>
      </c>
    </row>
    <row r="9" spans="1:16" s="16" customFormat="1" ht="24">
      <c r="A9" s="104" t="s">
        <v>178</v>
      </c>
      <c r="B9" s="105" t="s">
        <v>237</v>
      </c>
      <c r="C9" s="106">
        <v>41693789</v>
      </c>
      <c r="D9" s="107" t="s">
        <v>232</v>
      </c>
      <c r="E9" s="108" t="s">
        <v>238</v>
      </c>
      <c r="F9" s="109" t="s">
        <v>239</v>
      </c>
      <c r="G9" s="106">
        <v>997490476</v>
      </c>
      <c r="H9" s="110" t="s">
        <v>240</v>
      </c>
      <c r="I9" s="111">
        <v>44621</v>
      </c>
      <c r="J9" s="112">
        <v>44643</v>
      </c>
      <c r="K9" s="112"/>
      <c r="L9" s="113"/>
      <c r="M9" s="114"/>
      <c r="N9" s="115" t="s">
        <v>171</v>
      </c>
      <c r="O9" s="115"/>
      <c r="P9" s="78"/>
    </row>
    <row r="10" spans="1:16" s="16" customFormat="1" ht="38.25">
      <c r="A10" s="92" t="s">
        <v>183</v>
      </c>
      <c r="B10" s="116" t="s">
        <v>241</v>
      </c>
      <c r="C10" s="117">
        <v>40975429</v>
      </c>
      <c r="D10" s="94" t="s">
        <v>232</v>
      </c>
      <c r="E10" s="118" t="s">
        <v>242</v>
      </c>
      <c r="F10" s="96" t="s">
        <v>243</v>
      </c>
      <c r="G10" s="117">
        <v>940307039</v>
      </c>
      <c r="H10" s="98" t="s">
        <v>244</v>
      </c>
      <c r="I10" s="99">
        <v>44583</v>
      </c>
      <c r="J10" s="100">
        <v>44649</v>
      </c>
      <c r="K10" s="100"/>
      <c r="L10" s="101"/>
      <c r="M10" s="102"/>
      <c r="N10" s="103" t="s">
        <v>171</v>
      </c>
      <c r="O10" s="103"/>
      <c r="P10" s="119"/>
    </row>
    <row r="11" spans="1:16" s="16" customFormat="1" ht="25.5">
      <c r="A11" s="104" t="s">
        <v>187</v>
      </c>
      <c r="B11" s="120" t="s">
        <v>245</v>
      </c>
      <c r="C11" s="106">
        <v>10300175</v>
      </c>
      <c r="D11" s="107" t="s">
        <v>232</v>
      </c>
      <c r="E11" s="109" t="s">
        <v>246</v>
      </c>
      <c r="F11" s="109" t="s">
        <v>243</v>
      </c>
      <c r="G11" s="106">
        <v>962369970</v>
      </c>
      <c r="H11" s="110" t="s">
        <v>247</v>
      </c>
      <c r="I11" s="121">
        <v>44583</v>
      </c>
      <c r="J11" s="122">
        <v>44645</v>
      </c>
      <c r="K11" s="122"/>
      <c r="L11" s="113"/>
      <c r="M11" s="114"/>
      <c r="N11" s="115" t="s">
        <v>171</v>
      </c>
      <c r="O11" s="115"/>
      <c r="P11" s="78"/>
    </row>
    <row r="12" spans="1:16">
      <c r="A12" s="123">
        <v>8</v>
      </c>
      <c r="B12" s="76" t="s">
        <v>248</v>
      </c>
      <c r="C12" s="23">
        <v>10344953</v>
      </c>
      <c r="D12" s="21" t="s">
        <v>249</v>
      </c>
      <c r="E12" s="22" t="s">
        <v>250</v>
      </c>
      <c r="F12" s="22" t="s">
        <v>40</v>
      </c>
      <c r="G12" s="23">
        <v>986904615</v>
      </c>
      <c r="H12" s="65" t="s">
        <v>251</v>
      </c>
      <c r="I12" s="75">
        <v>44852</v>
      </c>
      <c r="J12" s="64">
        <v>44860</v>
      </c>
      <c r="K12" s="36"/>
      <c r="L12" s="36"/>
      <c r="M12" s="26" t="s">
        <v>144</v>
      </c>
      <c r="N12" s="123" t="s">
        <v>44</v>
      </c>
      <c r="O12" s="88"/>
      <c r="P12" s="88"/>
    </row>
    <row r="14" spans="1:16">
      <c r="A14" s="205"/>
    </row>
  </sheetData>
  <mergeCells count="16">
    <mergeCell ref="P3:P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  <mergeCell ref="N3:N4"/>
    <mergeCell ref="O3:O4"/>
  </mergeCells>
  <conditionalFormatting sqref="B5">
    <cfRule type="duplicateValues" dxfId="43" priority="27"/>
  </conditionalFormatting>
  <conditionalFormatting sqref="B5">
    <cfRule type="duplicateValues" dxfId="42" priority="28"/>
    <cfRule type="duplicateValues" dxfId="41" priority="29"/>
  </conditionalFormatting>
  <conditionalFormatting sqref="C5">
    <cfRule type="duplicateValues" dxfId="40" priority="30"/>
  </conditionalFormatting>
  <conditionalFormatting sqref="C5">
    <cfRule type="duplicateValues" dxfId="39" priority="31"/>
    <cfRule type="duplicateValues" dxfId="38" priority="32"/>
  </conditionalFormatting>
  <conditionalFormatting sqref="G7">
    <cfRule type="duplicateValues" dxfId="37" priority="36"/>
  </conditionalFormatting>
  <conditionalFormatting sqref="G7">
    <cfRule type="duplicateValues" dxfId="36" priority="37"/>
    <cfRule type="duplicateValues" dxfId="35" priority="38"/>
  </conditionalFormatting>
  <conditionalFormatting sqref="B7">
    <cfRule type="duplicateValues" dxfId="34" priority="39"/>
  </conditionalFormatting>
  <conditionalFormatting sqref="B7">
    <cfRule type="duplicateValues" dxfId="33" priority="40"/>
    <cfRule type="duplicateValues" dxfId="32" priority="41"/>
  </conditionalFormatting>
  <conditionalFormatting sqref="C7">
    <cfRule type="duplicateValues" dxfId="31" priority="42"/>
  </conditionalFormatting>
  <conditionalFormatting sqref="C7">
    <cfRule type="duplicateValues" dxfId="30" priority="43"/>
    <cfRule type="duplicateValues" dxfId="29" priority="44"/>
  </conditionalFormatting>
  <conditionalFormatting sqref="B8">
    <cfRule type="duplicateValues" dxfId="28" priority="13"/>
  </conditionalFormatting>
  <conditionalFormatting sqref="B8">
    <cfRule type="duplicateValues" dxfId="27" priority="14"/>
  </conditionalFormatting>
  <conditionalFormatting sqref="B8">
    <cfRule type="duplicateValues" dxfId="26" priority="15"/>
  </conditionalFormatting>
  <conditionalFormatting sqref="B8">
    <cfRule type="duplicateValues" dxfId="25" priority="16"/>
  </conditionalFormatting>
  <conditionalFormatting sqref="B8">
    <cfRule type="duplicateValues" dxfId="24" priority="17"/>
  </conditionalFormatting>
  <conditionalFormatting sqref="B8">
    <cfRule type="duplicateValues" dxfId="23" priority="18"/>
  </conditionalFormatting>
  <conditionalFormatting sqref="B8">
    <cfRule type="duplicateValues" dxfId="22" priority="19"/>
    <cfRule type="duplicateValues" dxfId="21" priority="20"/>
  </conditionalFormatting>
  <conditionalFormatting sqref="C8">
    <cfRule type="duplicateValues" dxfId="20" priority="10"/>
  </conditionalFormatting>
  <conditionalFormatting sqref="C8">
    <cfRule type="duplicateValues" dxfId="19" priority="11"/>
    <cfRule type="duplicateValues" dxfId="18" priority="12"/>
  </conditionalFormatting>
  <conditionalFormatting sqref="G12">
    <cfRule type="duplicateValues" dxfId="17" priority="1"/>
  </conditionalFormatting>
  <conditionalFormatting sqref="G12">
    <cfRule type="duplicateValues" dxfId="16" priority="2"/>
    <cfRule type="duplicateValues" dxfId="15" priority="3"/>
  </conditionalFormatting>
  <conditionalFormatting sqref="B12">
    <cfRule type="duplicateValues" dxfId="14" priority="4"/>
  </conditionalFormatting>
  <conditionalFormatting sqref="B12">
    <cfRule type="duplicateValues" dxfId="13" priority="5"/>
    <cfRule type="duplicateValues" dxfId="12" priority="6"/>
  </conditionalFormatting>
  <conditionalFormatting sqref="C12">
    <cfRule type="duplicateValues" dxfId="11" priority="7"/>
  </conditionalFormatting>
  <conditionalFormatting sqref="C12">
    <cfRule type="duplicateValues" dxfId="10" priority="8"/>
    <cfRule type="duplicateValues" dxfId="9" priority="9"/>
  </conditionalFormatting>
  <conditionalFormatting sqref="B6">
    <cfRule type="duplicateValues" dxfId="8" priority="86"/>
  </conditionalFormatting>
  <conditionalFormatting sqref="B6">
    <cfRule type="duplicateValues" dxfId="7" priority="87"/>
    <cfRule type="duplicateValues" dxfId="6" priority="88"/>
  </conditionalFormatting>
  <conditionalFormatting sqref="C6">
    <cfRule type="duplicateValues" dxfId="5" priority="89"/>
  </conditionalFormatting>
  <conditionalFormatting sqref="C6">
    <cfRule type="duplicateValues" dxfId="4" priority="90"/>
    <cfRule type="duplicateValues" dxfId="3" priority="91"/>
  </conditionalFormatting>
  <conditionalFormatting sqref="G5:G6">
    <cfRule type="duplicateValues" dxfId="2" priority="92"/>
  </conditionalFormatting>
  <conditionalFormatting sqref="G5:G6">
    <cfRule type="duplicateValues" dxfId="1" priority="94"/>
    <cfRule type="duplicateValues" dxfId="0" priority="95"/>
  </conditionalFormatting>
  <hyperlinks>
    <hyperlink ref="H5" r:id="rId1" xr:uid="{88AA4139-7A90-4D26-B963-819F05C6361A}"/>
    <hyperlink ref="H6" r:id="rId2" xr:uid="{7A5E8D67-E9AE-4740-9538-E015DA18DE77}"/>
    <hyperlink ref="H7" r:id="rId3" xr:uid="{E43968C1-C885-47DB-A462-E31188753A73}"/>
    <hyperlink ref="H8" r:id="rId4" xr:uid="{69F5A448-41E5-4C5B-B543-49D10BB0AE49}"/>
    <hyperlink ref="H12" r:id="rId5" xr:uid="{B08B9EE3-5DF3-4AFB-8004-3879BB862B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FUNCIONARIOS Y ASESORES</vt:lpstr>
      <vt:lpstr>COMITES Y OTROS OBLIGADOS</vt:lpstr>
      <vt:lpstr>OTROS SERVIDORES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Yalta Sotelo</dc:creator>
  <cp:lastModifiedBy>Carlos Alberto Yalta Sotelo</cp:lastModifiedBy>
  <dcterms:created xsi:type="dcterms:W3CDTF">2022-12-05T19:22:05Z</dcterms:created>
  <dcterms:modified xsi:type="dcterms:W3CDTF">2022-12-12T15:16:56Z</dcterms:modified>
</cp:coreProperties>
</file>